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outh_Branch_MHK\2022\04_14_2022\Combined Materials\"/>
    </mc:Choice>
  </mc:AlternateContent>
  <xr:revisionPtr revIDLastSave="0" documentId="8_{4F8D1B03-50A0-4ECF-AC88-35A8907F87D1}" xr6:coauthVersionLast="46" xr6:coauthVersionMax="46" xr10:uidLastSave="{00000000-0000-0000-0000-000000000000}"/>
  <bookViews>
    <workbookView xWindow="-108" yWindow="-108" windowWidth="23256" windowHeight="12576" xr2:uid="{1B4985CF-F2CC-4F79-854C-05FAA9004001}"/>
  </bookViews>
  <sheets>
    <sheet name="ActivePrelimPermits_4.14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1" l="1"/>
</calcChain>
</file>

<file path=xl/sharedStrings.xml><?xml version="1.0" encoding="utf-8"?>
<sst xmlns="http://schemas.openxmlformats.org/spreadsheetml/2006/main" count="434" uniqueCount="243">
  <si>
    <t>All Active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</si>
  <si>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</si>
  <si>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</si>
  <si>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</si>
  <si>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</si>
  <si>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</si>
  <si>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Permitee</t>
  </si>
  <si>
    <t>Issue Date</t>
  </si>
  <si>
    <t>Expiration Date</t>
  </si>
  <si>
    <t>Authorized Capacity (kW)</t>
  </si>
  <si>
    <t>State</t>
  </si>
  <si>
    <t>Waterway</t>
  </si>
  <si>
    <t>Description</t>
  </si>
  <si>
    <t>San Vicente Energy Storage</t>
  </si>
  <si>
    <t>San Diego</t>
  </si>
  <si>
    <t>California</t>
  </si>
  <si>
    <t>San Vicente Reservoir</t>
  </si>
  <si>
    <t>Pumped Storage (Open Loop)</t>
  </si>
  <si>
    <t>Cat Creek Pumped Storage</t>
  </si>
  <si>
    <t>Cat Creek Energy, LLC.</t>
  </si>
  <si>
    <t>Idaho</t>
  </si>
  <si>
    <t>Boise River (South Fork)</t>
  </si>
  <si>
    <t>Lyon Mountain Pumped Storage</t>
  </si>
  <si>
    <t>Albany Engineering Corporation</t>
  </si>
  <si>
    <t>New York</t>
  </si>
  <si>
    <t>None</t>
  </si>
  <si>
    <t>Pumped Storage (Closed Loop)</t>
  </si>
  <si>
    <t>Ute Pumped Storage Project</t>
  </si>
  <si>
    <t>Lachute Hydro Company, LLC.</t>
  </si>
  <si>
    <t>Utah</t>
  </si>
  <si>
    <t>Green River</t>
  </si>
  <si>
    <t>Bourne Tidal Test Site Project</t>
  </si>
  <si>
    <t>Marine Renewable Energy Coll Of ne</t>
  </si>
  <si>
    <t>Massachusetts</t>
  </si>
  <si>
    <t>Cape Cod Canal</t>
  </si>
  <si>
    <t>Hydro-Kinetic-Tidal</t>
  </si>
  <si>
    <t>Seminoe Pumped Storage</t>
  </si>
  <si>
    <t>Black Canyon Hydro, LLC.</t>
  </si>
  <si>
    <t>Wyoming</t>
  </si>
  <si>
    <t>North Platte River</t>
  </si>
  <si>
    <t>Mokelumne Pumped Storage</t>
  </si>
  <si>
    <t>GreenGen Storage LLC</t>
  </si>
  <si>
    <t>Bear River</t>
  </si>
  <si>
    <t>Blue Diamond Pumped Storage</t>
  </si>
  <si>
    <t>Control Technology, Inc.</t>
  </si>
  <si>
    <t>Nevada</t>
  </si>
  <si>
    <t>White Pine Pumped Storage</t>
  </si>
  <si>
    <t>White Pine Waterpower, LLC.</t>
  </si>
  <si>
    <t>Tazewell Hybrid Energy</t>
  </si>
  <si>
    <t>Dominion Energy Services, Inc.</t>
  </si>
  <si>
    <t>Virginia</t>
  </si>
  <si>
    <t>Cove Creek (West Fork)</t>
  </si>
  <si>
    <t>Conventional</t>
  </si>
  <si>
    <t>Lehigh Canal</t>
  </si>
  <si>
    <t>New England Hydropower Co. LLC.</t>
  </si>
  <si>
    <t>Pennsylvania</t>
  </si>
  <si>
    <t>Hubbardston</t>
  </si>
  <si>
    <t>Peterson Machinery Sales</t>
  </si>
  <si>
    <t>Michigan</t>
  </si>
  <si>
    <t>Fish Creek</t>
  </si>
  <si>
    <t>Nuyakuk River Hydro Project</t>
  </si>
  <si>
    <t>Flat Canyon Hydro, LLC.</t>
  </si>
  <si>
    <t>Alaska</t>
  </si>
  <si>
    <t>Nuyakuk River</t>
  </si>
  <si>
    <t>Gregory County Pumped Storage</t>
  </si>
  <si>
    <t>Western Minnesota Mun Pwr Agny</t>
  </si>
  <si>
    <t>South Dakota</t>
  </si>
  <si>
    <t>Missouri River</t>
  </si>
  <si>
    <t>Go With The Flow</t>
  </si>
  <si>
    <t>Go With The Flow Hydro Power, LLC.</t>
  </si>
  <si>
    <t>Oregon</t>
  </si>
  <si>
    <t>Umatilla River</t>
  </si>
  <si>
    <t>Mount Morris Power Dam</t>
  </si>
  <si>
    <t>Ecosponsible, LLC.</t>
  </si>
  <si>
    <t>Genesee River</t>
  </si>
  <si>
    <t>Stennis</t>
  </si>
  <si>
    <t>Cataract Hydro, LLC.</t>
  </si>
  <si>
    <t>Mississippi</t>
  </si>
  <si>
    <t>Tombigbee Waterway</t>
  </si>
  <si>
    <t>Aberdeen</t>
  </si>
  <si>
    <t>Tennessee-Tombigbee Waterway</t>
  </si>
  <si>
    <t>Chippewa County Pumped Storage</t>
  </si>
  <si>
    <t>Midwest Energy Recycling, LLC.</t>
  </si>
  <si>
    <t>Minnesota</t>
  </si>
  <si>
    <t>Minnesota River</t>
  </si>
  <si>
    <t>Pumped Storage (Open Loop)/Conventional</t>
  </si>
  <si>
    <t>Southeast Oklahoma Pumped Storage</t>
  </si>
  <si>
    <t>Southeast Oklahoma Power Corp</t>
  </si>
  <si>
    <t>Oklahoma</t>
  </si>
  <si>
    <t>Kamachi River</t>
  </si>
  <si>
    <t>Pushmataha</t>
  </si>
  <si>
    <t>Kiamichi River</t>
  </si>
  <si>
    <t>Badger Mountain Pumped Storage</t>
  </si>
  <si>
    <t>Badger Mountain Hydro, LLC.</t>
  </si>
  <si>
    <t>Washington</t>
  </si>
  <si>
    <t>Delaware Canal</t>
  </si>
  <si>
    <t>Granite Falls County Pumped Storage</t>
  </si>
  <si>
    <t>Camp Pendleton</t>
  </si>
  <si>
    <t>Boyce Hydro Power, LLC.</t>
  </si>
  <si>
    <t>Pacific Ocean</t>
  </si>
  <si>
    <t>Integrated Reverse Osmosis Clean Energy</t>
  </si>
  <si>
    <t>Oceanus Power &amp; Water, LLC</t>
  </si>
  <si>
    <t>Big Rock Pumped Storage</t>
  </si>
  <si>
    <t>Renewable Energy Aggregators</t>
  </si>
  <si>
    <t>Wrightstown Pumped Storage</t>
  </si>
  <si>
    <t>Packer Banks Pumped Storage Project</t>
  </si>
  <si>
    <t>Grid Balance Hydropower, LLC.</t>
  </si>
  <si>
    <t>Freestone Pumped Storage</t>
  </si>
  <si>
    <t>Georgia</t>
  </si>
  <si>
    <t>Nickajack Lake</t>
  </si>
  <si>
    <t>Francis Walter Dam</t>
  </si>
  <si>
    <t>Lock+tm Friends Fund Xv, LLC.</t>
  </si>
  <si>
    <t>Lehigh River</t>
  </si>
  <si>
    <t>Crooked Creek Dam</t>
  </si>
  <si>
    <t>Lock+tm Friends Fund Xvi, LLC.</t>
  </si>
  <si>
    <t>Crooked Creek</t>
  </si>
  <si>
    <t>Tionesta Dam</t>
  </si>
  <si>
    <t>Lock+tm Friend Fund Xvii, LLC.</t>
  </si>
  <si>
    <t>Tionesta Creek</t>
  </si>
  <si>
    <t>Union City Dam</t>
  </si>
  <si>
    <t>Lock+hydro Friends Fund Xviii</t>
  </si>
  <si>
    <t>French Creek</t>
  </si>
  <si>
    <t>Tioga Dam Hydropower Project</t>
  </si>
  <si>
    <t>Lock + Hydro Friends Fund Xix</t>
  </si>
  <si>
    <t>Tioga River</t>
  </si>
  <si>
    <t>Blue Marsh Dam</t>
  </si>
  <si>
    <t>Lock+tm Friends Fund Xx, LLC.</t>
  </si>
  <si>
    <t>Tulpehocken Creek</t>
  </si>
  <si>
    <t>East Branch Dam Hydropower Project</t>
  </si>
  <si>
    <t>Lock + Hydro Friends Fund Xxi, LLC.</t>
  </si>
  <si>
    <t>Clarion River</t>
  </si>
  <si>
    <t>Prompton Dam</t>
  </si>
  <si>
    <t>Lock + Tm Hydro Friends Fund Xxvi,</t>
  </si>
  <si>
    <t>Lackawaxen River</t>
  </si>
  <si>
    <t>Cowanesque Dam</t>
  </si>
  <si>
    <t>Lock + Tm Hydro Friends Fund Xxvii</t>
  </si>
  <si>
    <t>Cowanesque River</t>
  </si>
  <si>
    <t>Nockamixon Dam</t>
  </si>
  <si>
    <t>Lock+tm Hydro Friends Fund Xxviii</t>
  </si>
  <si>
    <t>Tohickon Creek</t>
  </si>
  <si>
    <t>Curwensville Dam</t>
  </si>
  <si>
    <t>Lock+tm Hydro Friends Fund Xxix</t>
  </si>
  <si>
    <t>Susquehanna River</t>
  </si>
  <si>
    <t>Tomlin Pumped Storage Plant No. 2</t>
  </si>
  <si>
    <t>Tomlin Energy, LLC.</t>
  </si>
  <si>
    <t>Lower Coosawattee Hydro</t>
  </si>
  <si>
    <t>Cherokee Rivers Company, LLC.</t>
  </si>
  <si>
    <t>Coosawattee River</t>
  </si>
  <si>
    <t>Montezuma Pumped Storage</t>
  </si>
  <si>
    <t>Pumped Hydro Storage LLC</t>
  </si>
  <si>
    <t>Arizona</t>
  </si>
  <si>
    <t>Indian Spring Pumped Storage</t>
  </si>
  <si>
    <t>Alder Creek</t>
  </si>
  <si>
    <t>Salt Trail Canyon Pumped Storage</t>
  </si>
  <si>
    <t>Little Colorado River (Tributary)</t>
  </si>
  <si>
    <t>Intermountain Pumped Storage</t>
  </si>
  <si>
    <t>Premium Energy Holding, LLC.</t>
  </si>
  <si>
    <t>Sevier River</t>
  </si>
  <si>
    <t>Little Colorado River</t>
  </si>
  <si>
    <t>San Francisco River Pumped Storage</t>
  </si>
  <si>
    <t>San Francisco River</t>
  </si>
  <si>
    <t>Lehigh Canal Allentown Project</t>
  </si>
  <si>
    <t>Energy Storage Station</t>
  </si>
  <si>
    <t>Navajo Energy Storage Station LLC</t>
  </si>
  <si>
    <t>Owyhee Pumped Storage</t>
  </si>
  <si>
    <t>Owyhee Energy Storage, LLC</t>
  </si>
  <si>
    <t>Lake Owhyee</t>
  </si>
  <si>
    <t>Beltzville Dam</t>
  </si>
  <si>
    <t>Issaquena County Bd Of Supervisors</t>
  </si>
  <si>
    <t>Pohopoco Creek</t>
  </si>
  <si>
    <t>Sweetwater Pumped Storage</t>
  </si>
  <si>
    <t>Sweetwater Hydro, LLC.</t>
  </si>
  <si>
    <t>New Mexico</t>
  </si>
  <si>
    <t>San Juan River</t>
  </si>
  <si>
    <t>JD Sky Pumped Storage</t>
  </si>
  <si>
    <t>Colorado River</t>
  </si>
  <si>
    <t>Casa Grande Pumped Storage Project</t>
  </si>
  <si>
    <t>Delaney Pumped Storage</t>
  </si>
  <si>
    <t>Eldorado Pumped Storage</t>
  </si>
  <si>
    <t>El Dorado Pumped Storage, LLC.</t>
  </si>
  <si>
    <t>Oliver</t>
  </si>
  <si>
    <t>Warrior Hydro, LLC.</t>
  </si>
  <si>
    <t>Alabama</t>
  </si>
  <si>
    <t>Black Warrior River</t>
  </si>
  <si>
    <t>WHITEWATER</t>
  </si>
  <si>
    <t>Whitewater Green Energy, LLC.</t>
  </si>
  <si>
    <t>Russel Creek</t>
  </si>
  <si>
    <t>Itasca County Pumped Storage</t>
  </si>
  <si>
    <t>SV Hydro, LLC</t>
  </si>
  <si>
    <t>Ruby Hill</t>
  </si>
  <si>
    <t>Nevada PSH Energy Storage LLC</t>
  </si>
  <si>
    <t>Beclabito Storage Center</t>
  </si>
  <si>
    <t>Kinetic Power, LLC</t>
  </si>
  <si>
    <t>Craig-Hayden Pumped Storage</t>
  </si>
  <si>
    <t>Craig-Hayden PS, LLC</t>
  </si>
  <si>
    <t>Colorado</t>
  </si>
  <si>
    <t>Maysville Pumped Storage</t>
  </si>
  <si>
    <t>Maysville PSH, LLC</t>
  </si>
  <si>
    <t>Kentucky</t>
  </si>
  <si>
    <t>New Cumberland Lock and Dam</t>
  </si>
  <si>
    <t>Current Hydro Project 19, LLC</t>
  </si>
  <si>
    <t>Ohio</t>
  </si>
  <si>
    <t>Kentucky Lock and Dam #8</t>
  </si>
  <si>
    <t>Kinet, Inc.</t>
  </si>
  <si>
    <t>Kentucky  River</t>
  </si>
  <si>
    <t>Shawno County Pumped Storage</t>
  </si>
  <si>
    <t>BOST2 Hydroelectric LLC</t>
  </si>
  <si>
    <t>Wisconsin</t>
  </si>
  <si>
    <t>Embarrass River</t>
  </si>
  <si>
    <t>Kentucky River Lock and Dam #5</t>
  </si>
  <si>
    <t>Kentucky River</t>
  </si>
  <si>
    <t>Kentucky River Lock and Dam #6</t>
  </si>
  <si>
    <t>Halverson Canyon Pumped Storage</t>
  </si>
  <si>
    <t>Daybreak Power, Inc.</t>
  </si>
  <si>
    <t>Lake Roosevelt</t>
  </si>
  <si>
    <t>Robert C. Byrd Lock and Dam</t>
  </si>
  <si>
    <t>Ohio Power and Light, LLC</t>
  </si>
  <si>
    <t>Ohio River</t>
  </si>
  <si>
    <t>Tehachapi Pumped Storage</t>
  </si>
  <si>
    <t>Premium Energy Holdings, LLC</t>
  </si>
  <si>
    <t>Turnagain Arm Tidal Electric Generation</t>
  </si>
  <si>
    <t>Turnagain Arm Tidal Energy</t>
  </si>
  <si>
    <t>Kootznahoo Inlet Tidal</t>
  </si>
  <si>
    <t>Littoral Power Systems, Inc.</t>
  </si>
  <si>
    <t>Coons Rapid Hydroelectric Project</t>
  </si>
  <si>
    <t>Mississippi River</t>
  </si>
  <si>
    <t>East Foreland Tidal Energy</t>
  </si>
  <si>
    <t>Ocean Renewable Power Company, Inc.</t>
  </si>
  <si>
    <t>David D. Terry Lock and Dam</t>
  </si>
  <si>
    <t>City of North Little Rock, Arkansas</t>
  </si>
  <si>
    <t>Arkansas</t>
  </si>
  <si>
    <t>Arkansas  River</t>
  </si>
  <si>
    <t>Toad Suck Ferry Lock and Dam</t>
  </si>
  <si>
    <t>Pike Island Locks and Dam</t>
  </si>
  <si>
    <t>Pike Island Hydropower Corporation</t>
  </si>
  <si>
    <t>Dry Canyon Pumped Storage</t>
  </si>
  <si>
    <t>PacifiCorp</t>
  </si>
  <si>
    <t>Rocky Ridge Pumped Storage</t>
  </si>
  <si>
    <t>Saddle Mountains Pumped Storage</t>
  </si>
  <si>
    <t>Lewis Ridge Pumped Storage</t>
  </si>
  <si>
    <t>Lewis Ridge Pumped Storage, LLC</t>
  </si>
  <si>
    <t>Cumberland River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</si>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</sst>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&quot;P-&quot;General"/>
    <numFmt numFmtId="166" formatCode="mm/dd/yy;@"/>
    <numFmt numFmtId="167" formatCode="mm/dd/yyyy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3" xfId="0" applyFont="1" applyBorder="1"/>
    <xf numFmtId="165" fontId="9" fillId="4" borderId="5" xfId="2" applyNumberFormat="1" applyFont="1" applyFill="1" applyBorder="1" applyAlignment="1">
      <alignment horizontal="center" vertical="center" wrapText="1"/>
    </xf>
    <xf numFmtId="166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_Active License_1" xfId="2" xr:uid="{BE54CC55-0B06-4F2E-8EA2-80691486DF28}"/>
  </cellStyles>
  <dxfs count="2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485F77-FABC-425F-ABAB-F27C571FD6F8}" name="Table4" displayName="Table4" ref="A3:I88" totalsRowCount="1" headerRowDxfId="20" dataDxfId="19" tableBorderDxfId="18" headerRowCellStyle="Normal_Active License_1">
  <autoFilter ref="A3:I87" xr:uid="{03372656-E69F-46CE-96F3-57275EBD8876}"/>
  <tableColumns count="9">
    <tableColumn id="1" xr3:uid="{5A340B63-C831-41AD-8059-9B8CCB36AC90}" name="Project Number" totalsRowLabel="Total" dataDxfId="16" totalsRowDxfId="17"/>
    <tableColumn id="2" xr3:uid="{4C0CE28A-8365-42A7-9089-C656BF7EB45B}" name="Project Name" totalsRowFunction="custom" dataDxfId="14" totalsRowDxfId="15">
      <totalsRowFormula>SUBTOTAL(103,Table4[Project Number])</totalsRowFormula>
    </tableColumn>
    <tableColumn id="3" xr3:uid="{E637FDFA-25B4-4FBA-8EE9-9810119EF48D}" name="Permitee" dataDxfId="12" totalsRowDxfId="13"/>
    <tableColumn id="4" xr3:uid="{07B0DD03-D626-4D69-AF20-89A5CB33C6BE}" name="Issue Date" dataDxfId="10" totalsRowDxfId="11"/>
    <tableColumn id="5" xr3:uid="{4EEFCE5A-B55E-4F56-A9BC-D8EE9F228E35}" name="Expiration Date" dataDxfId="8" totalsRowDxfId="9"/>
    <tableColumn id="6" xr3:uid="{5FCE8F4D-4F7E-4F72-BA38-8DD4910AFFF0}" name="Authorized Capacity (kW)" dataDxfId="6" totalsRowDxfId="7"/>
    <tableColumn id="7" xr3:uid="{F0260D9B-BED3-4294-BE8D-04A77BD67E04}" name="State" dataDxfId="4" totalsRowDxfId="5"/>
    <tableColumn id="8" xr3:uid="{B3301112-C55B-435E-BA86-06391E241E6D}" name="Waterway" dataDxfId="2" totalsRowDxfId="3"/>
    <tableColumn id="9" xr3:uid="{A63EF607-5CF0-4B0A-AC40-DAFDA05D0F79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58D4-E606-4535-923B-CA7C7F760C78}">
  <sheetPr codeName="Sheet2"/>
  <dimension ref="A1:I88"/>
  <sheetViews>
    <sheetView tabSelected="1" topLeftCell="D66" zoomScaleNormal="100" workbookViewId="0">
      <selection activeCell="I77" sqref="I77"/>
    </sheetView>
  </sheetViews>
  <sheetFormatPr defaultColWidth="14" defaultRowHeight="14.4" x14ac:dyDescent="0.3"/>
  <cols>
    <col min="1" max="1" width="21.5546875" bestFit="1" customWidth="1"/>
    <col min="2" max="2" width="33.33203125" bestFit="1" customWidth="1"/>
    <col min="3" max="3" width="31" bestFit="1" customWidth="1"/>
    <col min="4" max="4" width="16.33203125" bestFit="1" customWidth="1"/>
    <col min="5" max="5" width="18.33203125" bestFit="1" customWidth="1"/>
    <col min="6" max="6" width="27.21875" bestFit="1" customWidth="1"/>
    <col min="7" max="7" width="9.77734375" bestFit="1" customWidth="1"/>
    <col min="8" max="8" width="15.33203125" customWidth="1"/>
    <col min="9" max="9" width="27.88671875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4" t="s">
        <v>6</v>
      </c>
      <c r="D3" s="13" t="s">
        <v>7</v>
      </c>
      <c r="E3" s="13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14642</v>
      </c>
      <c r="B4" s="17" t="s">
        <v>13</v>
      </c>
      <c r="C4" s="17" t="s">
        <v>14</v>
      </c>
      <c r="D4" s="18">
        <v>43402</v>
      </c>
      <c r="E4" s="18">
        <v>44834</v>
      </c>
      <c r="F4" s="19">
        <v>500000</v>
      </c>
      <c r="G4" s="17" t="s">
        <v>15</v>
      </c>
      <c r="H4" s="17" t="s">
        <v>16</v>
      </c>
      <c r="I4" s="17" t="s">
        <v>17</v>
      </c>
    </row>
    <row r="5" spans="1:9" x14ac:dyDescent="0.3">
      <c r="A5" s="16">
        <v>14655</v>
      </c>
      <c r="B5" s="17" t="s">
        <v>18</v>
      </c>
      <c r="C5" s="17" t="s">
        <v>19</v>
      </c>
      <c r="D5" s="18">
        <v>43573</v>
      </c>
      <c r="E5" s="18">
        <v>45016</v>
      </c>
      <c r="F5" s="19">
        <v>400000</v>
      </c>
      <c r="G5" s="17" t="s">
        <v>20</v>
      </c>
      <c r="H5" s="17" t="s">
        <v>21</v>
      </c>
      <c r="I5" s="17" t="s">
        <v>17</v>
      </c>
    </row>
    <row r="6" spans="1:9" x14ac:dyDescent="0.3">
      <c r="A6" s="16">
        <v>14692</v>
      </c>
      <c r="B6" s="17" t="s">
        <v>22</v>
      </c>
      <c r="C6" s="17" t="s">
        <v>23</v>
      </c>
      <c r="D6" s="18">
        <v>43586</v>
      </c>
      <c r="E6" s="18">
        <v>44681</v>
      </c>
      <c r="F6" s="19">
        <v>240000</v>
      </c>
      <c r="G6" s="17" t="s">
        <v>24</v>
      </c>
      <c r="H6" s="17" t="s">
        <v>25</v>
      </c>
      <c r="I6" s="17" t="s">
        <v>26</v>
      </c>
    </row>
    <row r="7" spans="1:9" x14ac:dyDescent="0.3">
      <c r="A7" s="16">
        <v>14742</v>
      </c>
      <c r="B7" s="17" t="s">
        <v>27</v>
      </c>
      <c r="C7" s="17" t="s">
        <v>28</v>
      </c>
      <c r="D7" s="18">
        <v>43892</v>
      </c>
      <c r="E7" s="18">
        <v>45350</v>
      </c>
      <c r="F7" s="19">
        <v>1000000</v>
      </c>
      <c r="G7" s="17" t="s">
        <v>29</v>
      </c>
      <c r="H7" s="17" t="s">
        <v>30</v>
      </c>
      <c r="I7" s="17" t="s">
        <v>17</v>
      </c>
    </row>
    <row r="8" spans="1:9" x14ac:dyDescent="0.3">
      <c r="A8" s="16">
        <v>14775</v>
      </c>
      <c r="B8" s="17" t="s">
        <v>31</v>
      </c>
      <c r="C8" s="17" t="s">
        <v>32</v>
      </c>
      <c r="D8" s="18">
        <v>43901</v>
      </c>
      <c r="E8" s="18">
        <v>44985</v>
      </c>
      <c r="F8" s="19">
        <v>54700</v>
      </c>
      <c r="G8" s="17" t="s">
        <v>33</v>
      </c>
      <c r="H8" s="17" t="s">
        <v>34</v>
      </c>
      <c r="I8" s="17" t="s">
        <v>35</v>
      </c>
    </row>
    <row r="9" spans="1:9" x14ac:dyDescent="0.3">
      <c r="A9" s="16">
        <v>14787</v>
      </c>
      <c r="B9" s="17" t="s">
        <v>36</v>
      </c>
      <c r="C9" s="17" t="s">
        <v>37</v>
      </c>
      <c r="D9" s="18">
        <v>43685</v>
      </c>
      <c r="E9" s="18">
        <v>44773</v>
      </c>
      <c r="F9" s="19">
        <v>700000</v>
      </c>
      <c r="G9" s="17" t="s">
        <v>38</v>
      </c>
      <c r="H9" s="17" t="s">
        <v>39</v>
      </c>
      <c r="I9" s="17" t="s">
        <v>17</v>
      </c>
    </row>
    <row r="10" spans="1:9" x14ac:dyDescent="0.3">
      <c r="A10" s="16">
        <v>14796</v>
      </c>
      <c r="B10" s="17" t="s">
        <v>40</v>
      </c>
      <c r="C10" s="17" t="s">
        <v>41</v>
      </c>
      <c r="D10" s="18">
        <v>43090</v>
      </c>
      <c r="E10" s="18">
        <v>45626</v>
      </c>
      <c r="F10" s="19">
        <v>114000</v>
      </c>
      <c r="G10" s="17" t="s">
        <v>15</v>
      </c>
      <c r="H10" s="17" t="s">
        <v>42</v>
      </c>
      <c r="I10" s="17" t="s">
        <v>17</v>
      </c>
    </row>
    <row r="11" spans="1:9" x14ac:dyDescent="0.3">
      <c r="A11" s="16">
        <v>14804</v>
      </c>
      <c r="B11" s="17" t="s">
        <v>43</v>
      </c>
      <c r="C11" s="17" t="s">
        <v>44</v>
      </c>
      <c r="D11" s="18">
        <v>42908</v>
      </c>
      <c r="E11" s="18">
        <v>45443</v>
      </c>
      <c r="F11" s="19">
        <v>450000</v>
      </c>
      <c r="G11" s="17" t="s">
        <v>45</v>
      </c>
      <c r="H11" s="17" t="s">
        <v>25</v>
      </c>
      <c r="I11" s="17" t="s">
        <v>26</v>
      </c>
    </row>
    <row r="12" spans="1:9" x14ac:dyDescent="0.3">
      <c r="A12" s="16">
        <v>14851</v>
      </c>
      <c r="B12" s="17" t="s">
        <v>46</v>
      </c>
      <c r="C12" s="17" t="s">
        <v>47</v>
      </c>
      <c r="D12" s="18">
        <v>43033</v>
      </c>
      <c r="E12" s="18">
        <v>45565</v>
      </c>
      <c r="F12" s="19">
        <v>500000</v>
      </c>
      <c r="G12" s="17" t="s">
        <v>45</v>
      </c>
      <c r="H12" s="17" t="s">
        <v>25</v>
      </c>
      <c r="I12" s="17" t="s">
        <v>26</v>
      </c>
    </row>
    <row r="13" spans="1:9" x14ac:dyDescent="0.3">
      <c r="A13" s="16">
        <v>14854</v>
      </c>
      <c r="B13" s="17" t="s">
        <v>48</v>
      </c>
      <c r="C13" s="17" t="s">
        <v>49</v>
      </c>
      <c r="D13" s="18">
        <v>43080</v>
      </c>
      <c r="E13" s="18">
        <v>45626</v>
      </c>
      <c r="F13" s="19">
        <v>870000</v>
      </c>
      <c r="G13" s="17" t="s">
        <v>50</v>
      </c>
      <c r="H13" s="17" t="s">
        <v>51</v>
      </c>
      <c r="I13" s="17" t="s">
        <v>52</v>
      </c>
    </row>
    <row r="14" spans="1:9" x14ac:dyDescent="0.3">
      <c r="A14" s="16">
        <v>14871</v>
      </c>
      <c r="B14" s="17" t="s">
        <v>53</v>
      </c>
      <c r="C14" s="17" t="s">
        <v>54</v>
      </c>
      <c r="D14" s="18">
        <v>43420</v>
      </c>
      <c r="E14" s="18">
        <v>44865</v>
      </c>
      <c r="F14" s="19">
        <v>485</v>
      </c>
      <c r="G14" s="17" t="s">
        <v>55</v>
      </c>
      <c r="H14" s="17" t="s">
        <v>53</v>
      </c>
      <c r="I14" s="17" t="s">
        <v>52</v>
      </c>
    </row>
    <row r="15" spans="1:9" x14ac:dyDescent="0.3">
      <c r="A15" s="16">
        <v>14872</v>
      </c>
      <c r="B15" s="17" t="s">
        <v>56</v>
      </c>
      <c r="C15" s="17" t="s">
        <v>57</v>
      </c>
      <c r="D15" s="18">
        <v>43425</v>
      </c>
      <c r="E15" s="18">
        <v>44865</v>
      </c>
      <c r="F15" s="19">
        <v>400</v>
      </c>
      <c r="G15" s="17" t="s">
        <v>58</v>
      </c>
      <c r="H15" s="17" t="s">
        <v>59</v>
      </c>
      <c r="I15" s="17" t="s">
        <v>52</v>
      </c>
    </row>
    <row r="16" spans="1:9" x14ac:dyDescent="0.3">
      <c r="A16" s="16">
        <v>14873</v>
      </c>
      <c r="B16" s="17" t="s">
        <v>60</v>
      </c>
      <c r="C16" s="17" t="s">
        <v>61</v>
      </c>
      <c r="D16" s="18">
        <v>43262</v>
      </c>
      <c r="E16" s="18">
        <v>45808</v>
      </c>
      <c r="F16" s="19">
        <v>10000</v>
      </c>
      <c r="G16" s="17" t="s">
        <v>62</v>
      </c>
      <c r="H16" s="17" t="s">
        <v>63</v>
      </c>
      <c r="I16" s="17" t="s">
        <v>52</v>
      </c>
    </row>
    <row r="17" spans="1:9" x14ac:dyDescent="0.3">
      <c r="A17" s="16">
        <v>14876</v>
      </c>
      <c r="B17" s="17" t="s">
        <v>64</v>
      </c>
      <c r="C17" s="17" t="s">
        <v>65</v>
      </c>
      <c r="D17" s="18">
        <v>43350</v>
      </c>
      <c r="E17" s="18">
        <v>45900</v>
      </c>
      <c r="F17" s="19">
        <v>1200000</v>
      </c>
      <c r="G17" s="17" t="s">
        <v>66</v>
      </c>
      <c r="H17" s="17" t="s">
        <v>67</v>
      </c>
      <c r="I17" s="17" t="s">
        <v>17</v>
      </c>
    </row>
    <row r="18" spans="1:9" x14ac:dyDescent="0.3">
      <c r="A18" s="16">
        <v>14879</v>
      </c>
      <c r="B18" s="17" t="s">
        <v>68</v>
      </c>
      <c r="C18" s="17" t="s">
        <v>69</v>
      </c>
      <c r="D18" s="18">
        <v>43397</v>
      </c>
      <c r="E18" s="18">
        <v>44834</v>
      </c>
      <c r="F18" s="19">
        <v>1200</v>
      </c>
      <c r="G18" s="17" t="s">
        <v>70</v>
      </c>
      <c r="H18" s="17" t="s">
        <v>71</v>
      </c>
      <c r="I18" s="17" t="s">
        <v>52</v>
      </c>
    </row>
    <row r="19" spans="1:9" x14ac:dyDescent="0.3">
      <c r="A19" s="16">
        <v>14880</v>
      </c>
      <c r="B19" s="17" t="s">
        <v>72</v>
      </c>
      <c r="C19" s="17" t="s">
        <v>73</v>
      </c>
      <c r="D19" s="18">
        <v>43405</v>
      </c>
      <c r="E19" s="18">
        <v>44865</v>
      </c>
      <c r="F19" s="19">
        <v>394</v>
      </c>
      <c r="G19" s="17" t="s">
        <v>24</v>
      </c>
      <c r="H19" s="17" t="s">
        <v>74</v>
      </c>
      <c r="I19" s="17" t="s">
        <v>52</v>
      </c>
    </row>
    <row r="20" spans="1:9" x14ac:dyDescent="0.3">
      <c r="A20" s="16">
        <v>14882</v>
      </c>
      <c r="B20" s="17" t="s">
        <v>75</v>
      </c>
      <c r="C20" s="17" t="s">
        <v>76</v>
      </c>
      <c r="D20" s="18">
        <v>43468</v>
      </c>
      <c r="E20" s="18">
        <v>44926</v>
      </c>
      <c r="F20" s="19">
        <v>8000</v>
      </c>
      <c r="G20" s="17" t="s">
        <v>77</v>
      </c>
      <c r="H20" s="17" t="s">
        <v>78</v>
      </c>
      <c r="I20" s="17" t="s">
        <v>52</v>
      </c>
    </row>
    <row r="21" spans="1:9" x14ac:dyDescent="0.3">
      <c r="A21" s="16">
        <v>14883</v>
      </c>
      <c r="B21" s="17" t="s">
        <v>79</v>
      </c>
      <c r="C21" s="17" t="s">
        <v>76</v>
      </c>
      <c r="D21" s="18">
        <v>43468</v>
      </c>
      <c r="E21" s="18">
        <v>44926</v>
      </c>
      <c r="F21" s="19">
        <v>4800</v>
      </c>
      <c r="G21" s="17" t="s">
        <v>77</v>
      </c>
      <c r="H21" s="17" t="s">
        <v>80</v>
      </c>
      <c r="I21" s="17" t="s">
        <v>52</v>
      </c>
    </row>
    <row r="22" spans="1:9" x14ac:dyDescent="0.3">
      <c r="A22" s="16">
        <v>14885</v>
      </c>
      <c r="B22" s="17" t="s">
        <v>81</v>
      </c>
      <c r="C22" s="17" t="s">
        <v>82</v>
      </c>
      <c r="D22" s="18">
        <v>43406</v>
      </c>
      <c r="E22" s="18">
        <v>44865</v>
      </c>
      <c r="F22" s="19">
        <v>666000</v>
      </c>
      <c r="G22" s="17" t="s">
        <v>83</v>
      </c>
      <c r="H22" s="17" t="s">
        <v>84</v>
      </c>
      <c r="I22" s="17" t="s">
        <v>85</v>
      </c>
    </row>
    <row r="23" spans="1:9" x14ac:dyDescent="0.3">
      <c r="A23" s="16">
        <v>14887</v>
      </c>
      <c r="B23" s="17" t="s">
        <v>86</v>
      </c>
      <c r="C23" s="17" t="s">
        <v>87</v>
      </c>
      <c r="D23" s="18">
        <v>43525</v>
      </c>
      <c r="E23" s="18">
        <v>44985</v>
      </c>
      <c r="F23" s="19">
        <v>1200000</v>
      </c>
      <c r="G23" s="17" t="s">
        <v>88</v>
      </c>
      <c r="H23" s="17" t="s">
        <v>89</v>
      </c>
      <c r="I23" s="17" t="s">
        <v>85</v>
      </c>
    </row>
    <row r="24" spans="1:9" x14ac:dyDescent="0.3">
      <c r="A24" s="16">
        <v>14890</v>
      </c>
      <c r="B24" s="17" t="s">
        <v>90</v>
      </c>
      <c r="C24" s="17" t="s">
        <v>87</v>
      </c>
      <c r="D24" s="18">
        <v>43565</v>
      </c>
      <c r="E24" s="18">
        <v>45016</v>
      </c>
      <c r="F24" s="19">
        <v>1200000</v>
      </c>
      <c r="G24" s="17" t="s">
        <v>88</v>
      </c>
      <c r="H24" s="17" t="s">
        <v>91</v>
      </c>
      <c r="I24" s="17" t="s">
        <v>85</v>
      </c>
    </row>
    <row r="25" spans="1:9" x14ac:dyDescent="0.3">
      <c r="A25" s="16">
        <v>14892</v>
      </c>
      <c r="B25" s="17" t="s">
        <v>92</v>
      </c>
      <c r="C25" s="17" t="s">
        <v>93</v>
      </c>
      <c r="D25" s="18">
        <v>43578</v>
      </c>
      <c r="E25" s="18">
        <v>45016</v>
      </c>
      <c r="F25" s="19">
        <v>300000</v>
      </c>
      <c r="G25" s="17" t="s">
        <v>94</v>
      </c>
      <c r="H25" s="17" t="s">
        <v>25</v>
      </c>
      <c r="I25" s="17" t="s">
        <v>85</v>
      </c>
    </row>
    <row r="26" spans="1:9" x14ac:dyDescent="0.3">
      <c r="A26" s="16">
        <v>14893</v>
      </c>
      <c r="B26" s="17" t="s">
        <v>95</v>
      </c>
      <c r="C26" s="17" t="s">
        <v>54</v>
      </c>
      <c r="D26" s="18">
        <v>43571</v>
      </c>
      <c r="E26" s="18">
        <v>45016</v>
      </c>
      <c r="F26" s="19">
        <v>365</v>
      </c>
      <c r="G26" s="17" t="s">
        <v>55</v>
      </c>
      <c r="H26" s="17" t="s">
        <v>95</v>
      </c>
      <c r="I26" s="17" t="s">
        <v>52</v>
      </c>
    </row>
    <row r="27" spans="1:9" x14ac:dyDescent="0.3">
      <c r="A27" s="16">
        <v>14956</v>
      </c>
      <c r="B27" s="17" t="s">
        <v>96</v>
      </c>
      <c r="C27" s="17" t="s">
        <v>82</v>
      </c>
      <c r="D27" s="18">
        <v>43613</v>
      </c>
      <c r="E27" s="18">
        <v>45046</v>
      </c>
      <c r="F27" s="19">
        <v>666000</v>
      </c>
      <c r="G27" s="17" t="s">
        <v>83</v>
      </c>
      <c r="H27" s="17" t="s">
        <v>84</v>
      </c>
      <c r="I27" s="17" t="s">
        <v>85</v>
      </c>
    </row>
    <row r="28" spans="1:9" x14ac:dyDescent="0.3">
      <c r="A28" s="16">
        <v>14957</v>
      </c>
      <c r="B28" s="17" t="s">
        <v>97</v>
      </c>
      <c r="C28" s="17" t="s">
        <v>98</v>
      </c>
      <c r="D28" s="18">
        <v>43663</v>
      </c>
      <c r="E28" s="18">
        <v>45107</v>
      </c>
      <c r="F28" s="19">
        <v>300000</v>
      </c>
      <c r="G28" s="17" t="s">
        <v>15</v>
      </c>
      <c r="H28" s="17" t="s">
        <v>99</v>
      </c>
      <c r="I28" s="17" t="s">
        <v>85</v>
      </c>
    </row>
    <row r="29" spans="1:9" x14ac:dyDescent="0.3">
      <c r="A29" s="16">
        <v>14958</v>
      </c>
      <c r="B29" s="17" t="s">
        <v>100</v>
      </c>
      <c r="C29" s="17" t="s">
        <v>101</v>
      </c>
      <c r="D29" s="18">
        <v>43663</v>
      </c>
      <c r="E29" s="18">
        <v>45107</v>
      </c>
      <c r="F29" s="19">
        <v>150000</v>
      </c>
      <c r="G29" s="17" t="s">
        <v>15</v>
      </c>
      <c r="H29" s="17" t="s">
        <v>99</v>
      </c>
      <c r="I29" s="17" t="s">
        <v>26</v>
      </c>
    </row>
    <row r="30" spans="1:9" x14ac:dyDescent="0.3">
      <c r="A30" s="16">
        <v>14960</v>
      </c>
      <c r="B30" s="17" t="s">
        <v>102</v>
      </c>
      <c r="C30" s="17" t="s">
        <v>103</v>
      </c>
      <c r="D30" s="18">
        <v>43630</v>
      </c>
      <c r="E30" s="18">
        <v>45077</v>
      </c>
      <c r="F30" s="19">
        <v>20000</v>
      </c>
      <c r="G30" s="17" t="s">
        <v>50</v>
      </c>
      <c r="H30" s="17" t="s">
        <v>25</v>
      </c>
      <c r="I30" s="17" t="s">
        <v>85</v>
      </c>
    </row>
    <row r="31" spans="1:9" x14ac:dyDescent="0.3">
      <c r="A31" s="16">
        <v>14963</v>
      </c>
      <c r="B31" s="17" t="s">
        <v>104</v>
      </c>
      <c r="C31" s="17" t="s">
        <v>103</v>
      </c>
      <c r="D31" s="18">
        <v>43602</v>
      </c>
      <c r="E31" s="18">
        <v>45046</v>
      </c>
      <c r="F31" s="19">
        <v>87241</v>
      </c>
      <c r="G31" s="17" t="s">
        <v>55</v>
      </c>
      <c r="H31" s="17" t="s">
        <v>25</v>
      </c>
      <c r="I31" s="17" t="s">
        <v>85</v>
      </c>
    </row>
    <row r="32" spans="1:9" x14ac:dyDescent="0.3">
      <c r="A32" s="16">
        <v>14966</v>
      </c>
      <c r="B32" s="17" t="s">
        <v>105</v>
      </c>
      <c r="C32" s="17" t="s">
        <v>106</v>
      </c>
      <c r="D32" s="18">
        <v>43773</v>
      </c>
      <c r="E32" s="18">
        <v>45230</v>
      </c>
      <c r="F32" s="19">
        <v>400000</v>
      </c>
      <c r="G32" s="17" t="s">
        <v>55</v>
      </c>
      <c r="H32" s="17" t="s">
        <v>25</v>
      </c>
      <c r="I32" s="17" t="s">
        <v>85</v>
      </c>
    </row>
    <row r="33" spans="1:9" x14ac:dyDescent="0.3">
      <c r="A33" s="16">
        <v>14967</v>
      </c>
      <c r="B33" s="17" t="s">
        <v>107</v>
      </c>
      <c r="C33" s="17" t="s">
        <v>103</v>
      </c>
      <c r="D33" s="18">
        <v>43671</v>
      </c>
      <c r="E33" s="18">
        <v>45107</v>
      </c>
      <c r="F33" s="19">
        <v>80000</v>
      </c>
      <c r="G33" s="17" t="s">
        <v>108</v>
      </c>
      <c r="H33" s="17" t="s">
        <v>109</v>
      </c>
      <c r="I33" s="17" t="s">
        <v>85</v>
      </c>
    </row>
    <row r="34" spans="1:9" x14ac:dyDescent="0.3">
      <c r="A34" s="16">
        <v>14968</v>
      </c>
      <c r="B34" s="17" t="s">
        <v>110</v>
      </c>
      <c r="C34" s="17" t="s">
        <v>111</v>
      </c>
      <c r="D34" s="18">
        <v>43804</v>
      </c>
      <c r="E34" s="18">
        <v>45260</v>
      </c>
      <c r="F34" s="19">
        <v>20000</v>
      </c>
      <c r="G34" s="17" t="s">
        <v>55</v>
      </c>
      <c r="H34" s="17" t="s">
        <v>112</v>
      </c>
      <c r="I34" s="17" t="s">
        <v>52</v>
      </c>
    </row>
    <row r="35" spans="1:9" x14ac:dyDescent="0.3">
      <c r="A35" s="16">
        <v>14969</v>
      </c>
      <c r="B35" s="17" t="s">
        <v>113</v>
      </c>
      <c r="C35" s="17" t="s">
        <v>114</v>
      </c>
      <c r="D35" s="18">
        <v>43804</v>
      </c>
      <c r="E35" s="18">
        <v>45260</v>
      </c>
      <c r="F35" s="19">
        <v>12750</v>
      </c>
      <c r="G35" s="17" t="s">
        <v>55</v>
      </c>
      <c r="H35" s="17" t="s">
        <v>115</v>
      </c>
      <c r="I35" s="17" t="s">
        <v>52</v>
      </c>
    </row>
    <row r="36" spans="1:9" x14ac:dyDescent="0.3">
      <c r="A36" s="16">
        <v>14970</v>
      </c>
      <c r="B36" s="17" t="s">
        <v>116</v>
      </c>
      <c r="C36" s="17" t="s">
        <v>117</v>
      </c>
      <c r="D36" s="18">
        <v>43843</v>
      </c>
      <c r="E36" s="18">
        <v>45291</v>
      </c>
      <c r="F36" s="19">
        <v>12260</v>
      </c>
      <c r="G36" s="17" t="s">
        <v>55</v>
      </c>
      <c r="H36" s="17" t="s">
        <v>118</v>
      </c>
      <c r="I36" s="17" t="s">
        <v>52</v>
      </c>
    </row>
    <row r="37" spans="1:9" x14ac:dyDescent="0.3">
      <c r="A37" s="16">
        <v>14971</v>
      </c>
      <c r="B37" s="17" t="s">
        <v>119</v>
      </c>
      <c r="C37" s="17" t="s">
        <v>120</v>
      </c>
      <c r="D37" s="18">
        <v>43843</v>
      </c>
      <c r="E37" s="18">
        <v>45291</v>
      </c>
      <c r="F37" s="19">
        <v>10500</v>
      </c>
      <c r="G37" s="17" t="s">
        <v>55</v>
      </c>
      <c r="H37" s="17" t="s">
        <v>121</v>
      </c>
      <c r="I37" s="17" t="s">
        <v>52</v>
      </c>
    </row>
    <row r="38" spans="1:9" x14ac:dyDescent="0.3">
      <c r="A38" s="16">
        <v>14972</v>
      </c>
      <c r="B38" s="17" t="s">
        <v>122</v>
      </c>
      <c r="C38" s="17" t="s">
        <v>123</v>
      </c>
      <c r="D38" s="18">
        <v>43784</v>
      </c>
      <c r="E38" s="18">
        <v>45230</v>
      </c>
      <c r="F38" s="19">
        <v>2200</v>
      </c>
      <c r="G38" s="17" t="s">
        <v>55</v>
      </c>
      <c r="H38" s="17" t="s">
        <v>124</v>
      </c>
      <c r="I38" s="17" t="s">
        <v>52</v>
      </c>
    </row>
    <row r="39" spans="1:9" x14ac:dyDescent="0.3">
      <c r="A39" s="16">
        <v>14973</v>
      </c>
      <c r="B39" s="17" t="s">
        <v>125</v>
      </c>
      <c r="C39" s="17" t="s">
        <v>126</v>
      </c>
      <c r="D39" s="18">
        <v>43893</v>
      </c>
      <c r="E39" s="18">
        <v>45350</v>
      </c>
      <c r="F39" s="19">
        <v>1750</v>
      </c>
      <c r="G39" s="17" t="s">
        <v>55</v>
      </c>
      <c r="H39" s="17" t="s">
        <v>127</v>
      </c>
      <c r="I39" s="17" t="s">
        <v>52</v>
      </c>
    </row>
    <row r="40" spans="1:9" x14ac:dyDescent="0.3">
      <c r="A40" s="16">
        <v>14974</v>
      </c>
      <c r="B40" s="17" t="s">
        <v>128</v>
      </c>
      <c r="C40" s="17" t="s">
        <v>129</v>
      </c>
      <c r="D40" s="18">
        <v>43789</v>
      </c>
      <c r="E40" s="18">
        <v>45230</v>
      </c>
      <c r="F40" s="19">
        <v>7100</v>
      </c>
      <c r="G40" s="17" t="s">
        <v>55</v>
      </c>
      <c r="H40" s="17" t="s">
        <v>130</v>
      </c>
      <c r="I40" s="17" t="s">
        <v>52</v>
      </c>
    </row>
    <row r="41" spans="1:9" x14ac:dyDescent="0.3">
      <c r="A41" s="16">
        <v>14978</v>
      </c>
      <c r="B41" s="17" t="s">
        <v>131</v>
      </c>
      <c r="C41" s="17" t="s">
        <v>132</v>
      </c>
      <c r="D41" s="18">
        <v>43816</v>
      </c>
      <c r="E41" s="18">
        <v>45260</v>
      </c>
      <c r="F41" s="19">
        <v>4500</v>
      </c>
      <c r="G41" s="17" t="s">
        <v>55</v>
      </c>
      <c r="H41" s="17" t="s">
        <v>133</v>
      </c>
      <c r="I41" s="17" t="s">
        <v>52</v>
      </c>
    </row>
    <row r="42" spans="1:9" x14ac:dyDescent="0.3">
      <c r="A42" s="16">
        <v>14979</v>
      </c>
      <c r="B42" s="17" t="s">
        <v>134</v>
      </c>
      <c r="C42" s="17" t="s">
        <v>135</v>
      </c>
      <c r="D42" s="18">
        <v>43832</v>
      </c>
      <c r="E42" s="18">
        <v>45291</v>
      </c>
      <c r="F42" s="19">
        <v>3700</v>
      </c>
      <c r="G42" s="17" t="s">
        <v>55</v>
      </c>
      <c r="H42" s="17" t="s">
        <v>136</v>
      </c>
      <c r="I42" s="17" t="s">
        <v>52</v>
      </c>
    </row>
    <row r="43" spans="1:9" x14ac:dyDescent="0.3">
      <c r="A43" s="16">
        <v>14980</v>
      </c>
      <c r="B43" s="17" t="s">
        <v>137</v>
      </c>
      <c r="C43" s="17" t="s">
        <v>138</v>
      </c>
      <c r="D43" s="18">
        <v>43837</v>
      </c>
      <c r="E43" s="18">
        <v>45291</v>
      </c>
      <c r="F43" s="19">
        <v>3500</v>
      </c>
      <c r="G43" s="17" t="s">
        <v>55</v>
      </c>
      <c r="H43" s="17" t="s">
        <v>139</v>
      </c>
      <c r="I43" s="17" t="s">
        <v>52</v>
      </c>
    </row>
    <row r="44" spans="1:9" x14ac:dyDescent="0.3">
      <c r="A44" s="16">
        <v>14981</v>
      </c>
      <c r="B44" s="17" t="s">
        <v>140</v>
      </c>
      <c r="C44" s="17" t="s">
        <v>141</v>
      </c>
      <c r="D44" s="18">
        <v>43833</v>
      </c>
      <c r="E44" s="18">
        <v>45291</v>
      </c>
      <c r="F44" s="19">
        <v>6800</v>
      </c>
      <c r="G44" s="17" t="s">
        <v>55</v>
      </c>
      <c r="H44" s="17" t="s">
        <v>142</v>
      </c>
      <c r="I44" s="17" t="s">
        <v>52</v>
      </c>
    </row>
    <row r="45" spans="1:9" x14ac:dyDescent="0.3">
      <c r="A45" s="16">
        <v>14983</v>
      </c>
      <c r="B45" s="17" t="s">
        <v>143</v>
      </c>
      <c r="C45" s="17" t="s">
        <v>144</v>
      </c>
      <c r="D45" s="18">
        <v>43755</v>
      </c>
      <c r="E45" s="18">
        <v>45199</v>
      </c>
      <c r="F45" s="19">
        <v>1200000</v>
      </c>
      <c r="G45" s="17" t="s">
        <v>88</v>
      </c>
      <c r="H45" s="17" t="s">
        <v>91</v>
      </c>
      <c r="I45" s="17" t="s">
        <v>85</v>
      </c>
    </row>
    <row r="46" spans="1:9" x14ac:dyDescent="0.3">
      <c r="A46" s="16">
        <v>14985</v>
      </c>
      <c r="B46" s="17" t="s">
        <v>145</v>
      </c>
      <c r="C46" s="17" t="s">
        <v>146</v>
      </c>
      <c r="D46" s="18">
        <v>43721</v>
      </c>
      <c r="E46" s="18">
        <v>45169</v>
      </c>
      <c r="F46" s="19">
        <v>16500</v>
      </c>
      <c r="G46" s="17" t="s">
        <v>108</v>
      </c>
      <c r="H46" s="17" t="s">
        <v>147</v>
      </c>
      <c r="I46" s="17" t="s">
        <v>52</v>
      </c>
    </row>
    <row r="47" spans="1:9" x14ac:dyDescent="0.3">
      <c r="A47" s="16">
        <v>14989</v>
      </c>
      <c r="B47" s="17" t="s">
        <v>148</v>
      </c>
      <c r="C47" s="17" t="s">
        <v>149</v>
      </c>
      <c r="D47" s="18">
        <v>43923</v>
      </c>
      <c r="E47" s="18">
        <v>45382</v>
      </c>
      <c r="F47" s="19">
        <v>2100000</v>
      </c>
      <c r="G47" s="17" t="s">
        <v>150</v>
      </c>
      <c r="H47" s="17" t="s">
        <v>25</v>
      </c>
      <c r="I47" s="17" t="s">
        <v>26</v>
      </c>
    </row>
    <row r="48" spans="1:9" x14ac:dyDescent="0.3">
      <c r="A48" s="16">
        <v>14990</v>
      </c>
      <c r="B48" s="17" t="s">
        <v>151</v>
      </c>
      <c r="C48" s="17" t="s">
        <v>149</v>
      </c>
      <c r="D48" s="18">
        <v>43847</v>
      </c>
      <c r="E48" s="18">
        <v>45291</v>
      </c>
      <c r="F48" s="19">
        <v>1500000</v>
      </c>
      <c r="G48" s="17" t="s">
        <v>150</v>
      </c>
      <c r="H48" s="17" t="s">
        <v>152</v>
      </c>
      <c r="I48" s="17" t="s">
        <v>26</v>
      </c>
    </row>
    <row r="49" spans="1:9" x14ac:dyDescent="0.3">
      <c r="A49" s="16">
        <v>14992</v>
      </c>
      <c r="B49" s="17" t="s">
        <v>153</v>
      </c>
      <c r="C49" s="17" t="s">
        <v>149</v>
      </c>
      <c r="D49" s="18">
        <v>43972</v>
      </c>
      <c r="E49" s="18">
        <v>45046</v>
      </c>
      <c r="F49" s="19">
        <v>1500000</v>
      </c>
      <c r="G49" s="17" t="s">
        <v>150</v>
      </c>
      <c r="H49" s="17" t="s">
        <v>154</v>
      </c>
      <c r="I49" s="17" t="s">
        <v>26</v>
      </c>
    </row>
    <row r="50" spans="1:9" x14ac:dyDescent="0.3">
      <c r="A50" s="16">
        <v>14993</v>
      </c>
      <c r="B50" s="17" t="s">
        <v>155</v>
      </c>
      <c r="C50" s="17" t="s">
        <v>156</v>
      </c>
      <c r="D50" s="18">
        <v>43817</v>
      </c>
      <c r="E50" s="18">
        <v>45626</v>
      </c>
      <c r="F50" s="19">
        <v>2000000</v>
      </c>
      <c r="G50" s="17" t="s">
        <v>29</v>
      </c>
      <c r="H50" s="17" t="s">
        <v>157</v>
      </c>
      <c r="I50" s="17" t="s">
        <v>85</v>
      </c>
    </row>
    <row r="51" spans="1:9" x14ac:dyDescent="0.3">
      <c r="A51" s="16">
        <v>14994</v>
      </c>
      <c r="B51" s="17" t="s">
        <v>158</v>
      </c>
      <c r="C51" s="17" t="s">
        <v>149</v>
      </c>
      <c r="D51" s="18">
        <v>43972</v>
      </c>
      <c r="E51" s="18">
        <v>45046</v>
      </c>
      <c r="F51" s="19">
        <v>3200000</v>
      </c>
      <c r="G51" s="17" t="s">
        <v>150</v>
      </c>
      <c r="H51" s="17" t="s">
        <v>154</v>
      </c>
      <c r="I51" s="17" t="s">
        <v>17</v>
      </c>
    </row>
    <row r="52" spans="1:9" x14ac:dyDescent="0.3">
      <c r="A52" s="16">
        <v>14995</v>
      </c>
      <c r="B52" s="17" t="s">
        <v>159</v>
      </c>
      <c r="C52" s="17" t="s">
        <v>149</v>
      </c>
      <c r="D52" s="18">
        <v>44245</v>
      </c>
      <c r="E52" s="18">
        <v>45322</v>
      </c>
      <c r="F52" s="19">
        <v>1250000</v>
      </c>
      <c r="G52" s="17" t="s">
        <v>150</v>
      </c>
      <c r="H52" s="17" t="s">
        <v>160</v>
      </c>
      <c r="I52" s="17" t="s">
        <v>17</v>
      </c>
    </row>
    <row r="53" spans="1:9" x14ac:dyDescent="0.3">
      <c r="A53" s="16">
        <v>14997</v>
      </c>
      <c r="B53" s="17" t="s">
        <v>161</v>
      </c>
      <c r="C53" s="17" t="s">
        <v>54</v>
      </c>
      <c r="D53" s="18">
        <v>43770</v>
      </c>
      <c r="E53" s="18">
        <v>45230</v>
      </c>
      <c r="F53" s="19">
        <v>3560</v>
      </c>
      <c r="G53" s="17" t="s">
        <v>55</v>
      </c>
      <c r="H53" s="17" t="s">
        <v>53</v>
      </c>
      <c r="I53" s="17" t="s">
        <v>52</v>
      </c>
    </row>
    <row r="54" spans="1:9" x14ac:dyDescent="0.3">
      <c r="A54" s="16">
        <v>15001</v>
      </c>
      <c r="B54" s="17" t="s">
        <v>162</v>
      </c>
      <c r="C54" s="17" t="s">
        <v>163</v>
      </c>
      <c r="D54" s="18">
        <v>44245</v>
      </c>
      <c r="E54" s="18">
        <v>45322</v>
      </c>
      <c r="F54" s="19">
        <v>2210000</v>
      </c>
      <c r="G54" s="17" t="s">
        <v>29</v>
      </c>
      <c r="H54" s="17" t="s">
        <v>25</v>
      </c>
      <c r="I54" s="17" t="s">
        <v>17</v>
      </c>
    </row>
    <row r="55" spans="1:9" x14ac:dyDescent="0.3">
      <c r="A55" s="16">
        <v>15006</v>
      </c>
      <c r="B55" s="17" t="s">
        <v>164</v>
      </c>
      <c r="C55" s="17" t="s">
        <v>165</v>
      </c>
      <c r="D55" s="18">
        <v>43861</v>
      </c>
      <c r="E55" s="18">
        <v>45291</v>
      </c>
      <c r="F55" s="19">
        <v>600000</v>
      </c>
      <c r="G55" s="17" t="s">
        <v>70</v>
      </c>
      <c r="H55" s="17" t="s">
        <v>166</v>
      </c>
      <c r="I55" s="17" t="s">
        <v>85</v>
      </c>
    </row>
    <row r="56" spans="1:9" x14ac:dyDescent="0.3">
      <c r="A56" s="16">
        <v>15007</v>
      </c>
      <c r="B56" s="17" t="s">
        <v>167</v>
      </c>
      <c r="C56" s="17" t="s">
        <v>168</v>
      </c>
      <c r="D56" s="18">
        <v>43864</v>
      </c>
      <c r="E56" s="18">
        <v>45322</v>
      </c>
      <c r="F56" s="19">
        <v>4150</v>
      </c>
      <c r="G56" s="17" t="s">
        <v>55</v>
      </c>
      <c r="H56" s="17" t="s">
        <v>169</v>
      </c>
      <c r="I56" s="17" t="s">
        <v>52</v>
      </c>
    </row>
    <row r="57" spans="1:9" x14ac:dyDescent="0.3">
      <c r="A57" s="16">
        <v>15008</v>
      </c>
      <c r="B57" s="17" t="s">
        <v>170</v>
      </c>
      <c r="C57" s="17" t="s">
        <v>171</v>
      </c>
      <c r="D57" s="18">
        <v>43930</v>
      </c>
      <c r="E57" s="18">
        <v>45382</v>
      </c>
      <c r="F57" s="19">
        <v>600000</v>
      </c>
      <c r="G57" s="17" t="s">
        <v>172</v>
      </c>
      <c r="H57" s="17" t="s">
        <v>173</v>
      </c>
      <c r="I57" s="17" t="s">
        <v>26</v>
      </c>
    </row>
    <row r="58" spans="1:9" x14ac:dyDescent="0.3">
      <c r="A58" s="16">
        <v>15009</v>
      </c>
      <c r="B58" s="17" t="s">
        <v>174</v>
      </c>
      <c r="C58" s="17" t="s">
        <v>103</v>
      </c>
      <c r="D58" s="18">
        <v>43920</v>
      </c>
      <c r="E58" s="18">
        <v>45350</v>
      </c>
      <c r="F58" s="19">
        <v>800000</v>
      </c>
      <c r="G58" s="17" t="s">
        <v>150</v>
      </c>
      <c r="H58" s="17" t="s">
        <v>175</v>
      </c>
      <c r="I58" s="17" t="s">
        <v>26</v>
      </c>
    </row>
    <row r="59" spans="1:9" x14ac:dyDescent="0.3">
      <c r="A59" s="16">
        <v>15010</v>
      </c>
      <c r="B59" s="17" t="s">
        <v>176</v>
      </c>
      <c r="C59" s="17" t="s">
        <v>103</v>
      </c>
      <c r="D59" s="18">
        <v>44490</v>
      </c>
      <c r="E59" s="18">
        <v>45565</v>
      </c>
      <c r="F59" s="19">
        <v>2400</v>
      </c>
      <c r="G59" s="17" t="s">
        <v>150</v>
      </c>
      <c r="H59" s="17" t="s">
        <v>25</v>
      </c>
      <c r="I59" s="17" t="s">
        <v>26</v>
      </c>
    </row>
    <row r="60" spans="1:9" x14ac:dyDescent="0.3">
      <c r="A60" s="16">
        <v>15011</v>
      </c>
      <c r="B60" s="17" t="s">
        <v>177</v>
      </c>
      <c r="C60" s="17" t="s">
        <v>103</v>
      </c>
      <c r="D60" s="18">
        <v>44098</v>
      </c>
      <c r="E60" s="18">
        <v>45535</v>
      </c>
      <c r="F60" s="19">
        <v>200000</v>
      </c>
      <c r="G60" s="17" t="s">
        <v>150</v>
      </c>
      <c r="H60" s="17" t="s">
        <v>25</v>
      </c>
      <c r="I60" s="17" t="s">
        <v>26</v>
      </c>
    </row>
    <row r="61" spans="1:9" x14ac:dyDescent="0.3">
      <c r="A61" s="16">
        <v>15020</v>
      </c>
      <c r="B61" s="17" t="s">
        <v>178</v>
      </c>
      <c r="C61" s="17" t="s">
        <v>179</v>
      </c>
      <c r="D61" s="18">
        <v>44223</v>
      </c>
      <c r="E61" s="18">
        <v>45657</v>
      </c>
      <c r="F61" s="19">
        <v>750000</v>
      </c>
      <c r="G61" s="17" t="s">
        <v>45</v>
      </c>
      <c r="H61" s="17" t="s">
        <v>25</v>
      </c>
      <c r="I61" s="17" t="s">
        <v>26</v>
      </c>
    </row>
    <row r="62" spans="1:9" x14ac:dyDescent="0.3">
      <c r="A62" s="16">
        <v>15022</v>
      </c>
      <c r="B62" s="17" t="s">
        <v>180</v>
      </c>
      <c r="C62" s="17" t="s">
        <v>181</v>
      </c>
      <c r="D62" s="18">
        <v>44119</v>
      </c>
      <c r="E62" s="18">
        <v>45565</v>
      </c>
      <c r="F62" s="19">
        <v>9200</v>
      </c>
      <c r="G62" s="17" t="s">
        <v>182</v>
      </c>
      <c r="H62" s="17" t="s">
        <v>183</v>
      </c>
      <c r="I62" s="17" t="s">
        <v>52</v>
      </c>
    </row>
    <row r="63" spans="1:9" x14ac:dyDescent="0.3">
      <c r="A63" s="16">
        <v>15028</v>
      </c>
      <c r="B63" s="17" t="s">
        <v>184</v>
      </c>
      <c r="C63" s="17" t="s">
        <v>185</v>
      </c>
      <c r="D63" s="18">
        <v>44027</v>
      </c>
      <c r="E63" s="18">
        <v>45473</v>
      </c>
      <c r="F63" s="19">
        <v>11000</v>
      </c>
      <c r="G63" s="17" t="s">
        <v>70</v>
      </c>
      <c r="H63" s="17" t="s">
        <v>186</v>
      </c>
      <c r="I63" s="17" t="s">
        <v>52</v>
      </c>
    </row>
    <row r="64" spans="1:9" x14ac:dyDescent="0.3">
      <c r="A64" s="16">
        <v>15029</v>
      </c>
      <c r="B64" s="17" t="s">
        <v>187</v>
      </c>
      <c r="C64" s="17" t="s">
        <v>188</v>
      </c>
      <c r="D64" s="18">
        <v>44132</v>
      </c>
      <c r="E64" s="18">
        <v>45565</v>
      </c>
      <c r="F64" s="19">
        <v>666000</v>
      </c>
      <c r="G64" s="17" t="s">
        <v>83</v>
      </c>
      <c r="H64" s="17" t="s">
        <v>25</v>
      </c>
      <c r="I64" s="17" t="s">
        <v>26</v>
      </c>
    </row>
    <row r="65" spans="1:9" x14ac:dyDescent="0.3">
      <c r="A65" s="16">
        <v>15031</v>
      </c>
      <c r="B65" s="17" t="s">
        <v>189</v>
      </c>
      <c r="C65" s="17" t="s">
        <v>190</v>
      </c>
      <c r="D65" s="18">
        <v>44182</v>
      </c>
      <c r="E65" s="18">
        <v>45626</v>
      </c>
      <c r="F65" s="19">
        <v>200000</v>
      </c>
      <c r="G65" s="17" t="s">
        <v>45</v>
      </c>
      <c r="H65" s="17" t="s">
        <v>25</v>
      </c>
      <c r="I65" s="17" t="s">
        <v>26</v>
      </c>
    </row>
    <row r="66" spans="1:9" x14ac:dyDescent="0.3">
      <c r="A66" s="16">
        <v>15034</v>
      </c>
      <c r="B66" s="17" t="s">
        <v>191</v>
      </c>
      <c r="C66" s="17" t="s">
        <v>192</v>
      </c>
      <c r="D66" s="18">
        <v>44208</v>
      </c>
      <c r="E66" s="18">
        <v>45657</v>
      </c>
      <c r="F66" s="19">
        <v>1500000</v>
      </c>
      <c r="G66" s="17" t="s">
        <v>172</v>
      </c>
      <c r="H66" s="17" t="s">
        <v>25</v>
      </c>
      <c r="I66" s="17" t="s">
        <v>26</v>
      </c>
    </row>
    <row r="67" spans="1:9" x14ac:dyDescent="0.3">
      <c r="A67" s="16">
        <v>15043</v>
      </c>
      <c r="B67" s="17" t="s">
        <v>193</v>
      </c>
      <c r="C67" s="17" t="s">
        <v>194</v>
      </c>
      <c r="D67" s="18">
        <v>44266</v>
      </c>
      <c r="E67" s="18">
        <v>45716</v>
      </c>
      <c r="F67" s="19">
        <v>600000</v>
      </c>
      <c r="G67" s="17" t="s">
        <v>195</v>
      </c>
      <c r="H67" s="17" t="s">
        <v>25</v>
      </c>
      <c r="I67" s="17" t="s">
        <v>26</v>
      </c>
    </row>
    <row r="68" spans="1:9" x14ac:dyDescent="0.3">
      <c r="A68" s="16">
        <v>15044</v>
      </c>
      <c r="B68" s="17" t="s">
        <v>196</v>
      </c>
      <c r="C68" s="17" t="s">
        <v>197</v>
      </c>
      <c r="D68" s="18">
        <v>44250</v>
      </c>
      <c r="E68" s="18">
        <v>45688</v>
      </c>
      <c r="F68" s="19">
        <v>500000</v>
      </c>
      <c r="G68" s="17" t="s">
        <v>198</v>
      </c>
      <c r="H68" s="17" t="s">
        <v>25</v>
      </c>
      <c r="I68" s="17" t="s">
        <v>26</v>
      </c>
    </row>
    <row r="69" spans="1:9" x14ac:dyDescent="0.3">
      <c r="A69" s="16">
        <v>15045</v>
      </c>
      <c r="B69" s="17" t="s">
        <v>199</v>
      </c>
      <c r="C69" s="17" t="s">
        <v>200</v>
      </c>
      <c r="D69" s="18">
        <v>44204</v>
      </c>
      <c r="E69" s="18">
        <v>45657</v>
      </c>
      <c r="F69" s="19">
        <v>21000</v>
      </c>
      <c r="G69" s="17" t="s">
        <v>201</v>
      </c>
      <c r="H69" s="17" t="s">
        <v>25</v>
      </c>
      <c r="I69" s="17" t="s">
        <v>52</v>
      </c>
    </row>
    <row r="70" spans="1:9" x14ac:dyDescent="0.3">
      <c r="A70" s="16">
        <v>15054</v>
      </c>
      <c r="B70" s="17" t="s">
        <v>202</v>
      </c>
      <c r="C70" s="17" t="s">
        <v>203</v>
      </c>
      <c r="D70" s="18">
        <v>44356</v>
      </c>
      <c r="E70" s="18">
        <v>45808</v>
      </c>
      <c r="F70" s="19">
        <v>3700</v>
      </c>
      <c r="G70" s="17" t="s">
        <v>198</v>
      </c>
      <c r="H70" s="17" t="s">
        <v>204</v>
      </c>
      <c r="I70" s="17" t="s">
        <v>52</v>
      </c>
    </row>
    <row r="71" spans="1:9" x14ac:dyDescent="0.3">
      <c r="A71" s="16">
        <v>15058</v>
      </c>
      <c r="B71" s="17" t="s">
        <v>205</v>
      </c>
      <c r="C71" s="17" t="s">
        <v>206</v>
      </c>
      <c r="D71" s="18">
        <v>44321</v>
      </c>
      <c r="E71" s="18">
        <v>45777</v>
      </c>
      <c r="F71" s="19">
        <v>333000</v>
      </c>
      <c r="G71" s="17" t="s">
        <v>207</v>
      </c>
      <c r="H71" s="17" t="s">
        <v>208</v>
      </c>
      <c r="I71" s="17" t="s">
        <v>26</v>
      </c>
    </row>
    <row r="72" spans="1:9" x14ac:dyDescent="0.3">
      <c r="A72" s="16">
        <v>15059</v>
      </c>
      <c r="B72" s="17" t="s">
        <v>209</v>
      </c>
      <c r="C72" s="17" t="s">
        <v>203</v>
      </c>
      <c r="D72" s="18">
        <v>44356</v>
      </c>
      <c r="E72" s="18">
        <v>45808</v>
      </c>
      <c r="F72" s="19">
        <v>1899.9</v>
      </c>
      <c r="G72" s="17" t="s">
        <v>198</v>
      </c>
      <c r="H72" s="17" t="s">
        <v>210</v>
      </c>
      <c r="I72" s="17" t="s">
        <v>52</v>
      </c>
    </row>
    <row r="73" spans="1:9" x14ac:dyDescent="0.3">
      <c r="A73" s="16">
        <v>15060</v>
      </c>
      <c r="B73" s="17" t="s">
        <v>211</v>
      </c>
      <c r="C73" s="17" t="s">
        <v>203</v>
      </c>
      <c r="D73" s="18">
        <v>44356</v>
      </c>
      <c r="E73" s="18">
        <v>45443</v>
      </c>
      <c r="F73" s="19">
        <v>2100</v>
      </c>
      <c r="G73" s="17" t="s">
        <v>198</v>
      </c>
      <c r="H73" s="17" t="s">
        <v>210</v>
      </c>
      <c r="I73" s="17" t="s">
        <v>52</v>
      </c>
    </row>
    <row r="74" spans="1:9" x14ac:dyDescent="0.3">
      <c r="A74" s="16">
        <v>15088</v>
      </c>
      <c r="B74" s="17" t="s">
        <v>212</v>
      </c>
      <c r="C74" s="17" t="s">
        <v>213</v>
      </c>
      <c r="D74" s="18">
        <v>44375</v>
      </c>
      <c r="E74" s="18">
        <v>45808</v>
      </c>
      <c r="F74" s="19">
        <v>2650000</v>
      </c>
      <c r="G74" s="17" t="s">
        <v>94</v>
      </c>
      <c r="H74" s="17" t="s">
        <v>214</v>
      </c>
      <c r="I74" s="17" t="s">
        <v>26</v>
      </c>
    </row>
    <row r="75" spans="1:9" x14ac:dyDescent="0.3">
      <c r="A75" s="16">
        <v>15094</v>
      </c>
      <c r="B75" s="17" t="s">
        <v>215</v>
      </c>
      <c r="C75" s="17" t="s">
        <v>216</v>
      </c>
      <c r="D75" s="18">
        <v>44355</v>
      </c>
      <c r="E75" s="18">
        <v>45808</v>
      </c>
      <c r="F75" s="19">
        <v>21100</v>
      </c>
      <c r="G75" s="17" t="s">
        <v>201</v>
      </c>
      <c r="H75" s="17" t="s">
        <v>217</v>
      </c>
      <c r="I75" s="17" t="s">
        <v>52</v>
      </c>
    </row>
    <row r="76" spans="1:9" x14ac:dyDescent="0.3">
      <c r="A76" s="16">
        <v>15104</v>
      </c>
      <c r="B76" s="17" t="s">
        <v>218</v>
      </c>
      <c r="C76" s="17" t="s">
        <v>219</v>
      </c>
      <c r="D76" s="18">
        <v>44531</v>
      </c>
      <c r="E76" s="18">
        <v>45991</v>
      </c>
      <c r="F76" s="19">
        <v>1000000</v>
      </c>
      <c r="G76" s="17" t="s">
        <v>15</v>
      </c>
      <c r="H76" s="17" t="s">
        <v>25</v>
      </c>
      <c r="I76" s="17" t="s">
        <v>26</v>
      </c>
    </row>
    <row r="77" spans="1:9" x14ac:dyDescent="0.3">
      <c r="A77" s="16">
        <v>15109</v>
      </c>
      <c r="B77" s="17" t="s">
        <v>220</v>
      </c>
      <c r="C77" s="17" t="s">
        <v>221</v>
      </c>
      <c r="D77" s="18">
        <v>44400</v>
      </c>
      <c r="E77" s="18">
        <v>45838</v>
      </c>
      <c r="F77" s="19">
        <v>2420000</v>
      </c>
      <c r="G77" s="17" t="s">
        <v>62</v>
      </c>
      <c r="H77" s="17" t="s">
        <v>25</v>
      </c>
      <c r="I77" s="17" t="s">
        <v>35</v>
      </c>
    </row>
    <row r="78" spans="1:9" x14ac:dyDescent="0.3">
      <c r="A78" s="16">
        <v>15110</v>
      </c>
      <c r="B78" s="17" t="s">
        <v>222</v>
      </c>
      <c r="C78" s="17" t="s">
        <v>223</v>
      </c>
      <c r="D78" s="18">
        <v>44358</v>
      </c>
      <c r="E78" s="18">
        <v>45808</v>
      </c>
      <c r="F78" s="19">
        <v>300</v>
      </c>
      <c r="G78" s="17" t="s">
        <v>62</v>
      </c>
      <c r="H78" s="17" t="s">
        <v>25</v>
      </c>
      <c r="I78" s="17" t="s">
        <v>35</v>
      </c>
    </row>
    <row r="79" spans="1:9" x14ac:dyDescent="0.3">
      <c r="A79" s="16">
        <v>15113</v>
      </c>
      <c r="B79" s="17" t="s">
        <v>224</v>
      </c>
      <c r="C79" s="17" t="s">
        <v>203</v>
      </c>
      <c r="D79" s="18">
        <v>44447</v>
      </c>
      <c r="E79" s="18">
        <v>45900</v>
      </c>
      <c r="F79" s="19">
        <v>685</v>
      </c>
      <c r="G79" s="17" t="s">
        <v>83</v>
      </c>
      <c r="H79" s="17" t="s">
        <v>225</v>
      </c>
      <c r="I79" s="17" t="s">
        <v>52</v>
      </c>
    </row>
    <row r="80" spans="1:9" x14ac:dyDescent="0.3">
      <c r="A80" s="16">
        <v>15116</v>
      </c>
      <c r="B80" s="17" t="s">
        <v>226</v>
      </c>
      <c r="C80" s="17" t="s">
        <v>227</v>
      </c>
      <c r="D80" s="18">
        <v>44403</v>
      </c>
      <c r="E80" s="18">
        <v>45838</v>
      </c>
      <c r="F80" s="19">
        <v>5000</v>
      </c>
      <c r="G80" s="17" t="s">
        <v>62</v>
      </c>
      <c r="H80" s="17" t="s">
        <v>25</v>
      </c>
      <c r="I80" s="17" t="s">
        <v>35</v>
      </c>
    </row>
    <row r="81" spans="1:9" x14ac:dyDescent="0.3">
      <c r="A81" s="16">
        <v>15151</v>
      </c>
      <c r="B81" s="17" t="s">
        <v>228</v>
      </c>
      <c r="C81" s="17" t="s">
        <v>229</v>
      </c>
      <c r="D81" s="18">
        <v>44564</v>
      </c>
      <c r="E81" s="18">
        <v>45657</v>
      </c>
      <c r="F81" s="19">
        <v>18000</v>
      </c>
      <c r="G81" s="17" t="s">
        <v>230</v>
      </c>
      <c r="H81" s="17" t="s">
        <v>231</v>
      </c>
      <c r="I81" s="17" t="s">
        <v>52</v>
      </c>
    </row>
    <row r="82" spans="1:9" x14ac:dyDescent="0.3">
      <c r="A82" s="16">
        <v>15226</v>
      </c>
      <c r="B82" s="17" t="s">
        <v>232</v>
      </c>
      <c r="C82" s="17" t="s">
        <v>229</v>
      </c>
      <c r="D82" s="18">
        <v>44572</v>
      </c>
      <c r="E82" s="18">
        <v>45657</v>
      </c>
      <c r="F82" s="19">
        <v>40000</v>
      </c>
      <c r="G82" s="17" t="s">
        <v>230</v>
      </c>
      <c r="H82" s="17" t="s">
        <v>231</v>
      </c>
      <c r="I82" s="17" t="s">
        <v>52</v>
      </c>
    </row>
    <row r="83" spans="1:9" x14ac:dyDescent="0.3">
      <c r="A83" s="16">
        <v>15230</v>
      </c>
      <c r="B83" s="17" t="s">
        <v>233</v>
      </c>
      <c r="C83" s="17" t="s">
        <v>234</v>
      </c>
      <c r="D83" s="18">
        <v>44592</v>
      </c>
      <c r="E83" s="18">
        <v>46022</v>
      </c>
      <c r="F83" s="19">
        <v>20000</v>
      </c>
      <c r="G83" s="17" t="s">
        <v>201</v>
      </c>
      <c r="H83" s="17" t="s">
        <v>25</v>
      </c>
      <c r="I83" s="17" t="s">
        <v>52</v>
      </c>
    </row>
    <row r="84" spans="1:9" x14ac:dyDescent="0.3">
      <c r="A84" s="16">
        <v>15240</v>
      </c>
      <c r="B84" s="17" t="s">
        <v>235</v>
      </c>
      <c r="C84" s="17" t="s">
        <v>236</v>
      </c>
      <c r="D84" s="18">
        <v>44588</v>
      </c>
      <c r="E84" s="18">
        <v>46022</v>
      </c>
      <c r="F84" s="19">
        <v>1800000</v>
      </c>
      <c r="G84" s="17" t="s">
        <v>20</v>
      </c>
      <c r="H84" s="17" t="s">
        <v>25</v>
      </c>
      <c r="I84" s="17" t="s">
        <v>26</v>
      </c>
    </row>
    <row r="85" spans="1:9" x14ac:dyDescent="0.3">
      <c r="A85" s="16">
        <v>15244</v>
      </c>
      <c r="B85" s="17" t="s">
        <v>237</v>
      </c>
      <c r="C85" s="17" t="s">
        <v>236</v>
      </c>
      <c r="D85" s="18">
        <v>44658</v>
      </c>
      <c r="E85" s="18">
        <v>46112</v>
      </c>
      <c r="F85" s="19">
        <v>500000</v>
      </c>
      <c r="G85" s="17" t="s">
        <v>38</v>
      </c>
      <c r="H85" s="17" t="s">
        <v>25</v>
      </c>
      <c r="I85" s="17" t="s">
        <v>26</v>
      </c>
    </row>
    <row r="86" spans="1:9" x14ac:dyDescent="0.3">
      <c r="A86" s="16">
        <v>15245</v>
      </c>
      <c r="B86" s="17" t="s">
        <v>238</v>
      </c>
      <c r="C86" s="17" t="s">
        <v>236</v>
      </c>
      <c r="D86" s="18">
        <v>44662</v>
      </c>
      <c r="E86" s="18">
        <v>46112</v>
      </c>
      <c r="F86" s="19">
        <v>500000</v>
      </c>
      <c r="G86" s="17" t="s">
        <v>94</v>
      </c>
      <c r="H86" s="17" t="s">
        <v>25</v>
      </c>
      <c r="I86" s="17" t="s">
        <v>26</v>
      </c>
    </row>
    <row r="87" spans="1:9" x14ac:dyDescent="0.3">
      <c r="A87" s="16">
        <v>15249</v>
      </c>
      <c r="B87" s="17" t="s">
        <v>239</v>
      </c>
      <c r="C87" s="17" t="s">
        <v>240</v>
      </c>
      <c r="D87" s="18">
        <v>44623</v>
      </c>
      <c r="E87" s="18">
        <v>46081</v>
      </c>
      <c r="F87" s="19">
        <v>216000</v>
      </c>
      <c r="G87" s="17" t="s">
        <v>198</v>
      </c>
      <c r="H87" s="17" t="s">
        <v>241</v>
      </c>
      <c r="I87" s="17" t="s">
        <v>26</v>
      </c>
    </row>
    <row r="88" spans="1:9" x14ac:dyDescent="0.3">
      <c r="A88" s="20" t="s">
        <v>242</v>
      </c>
      <c r="B88" s="17">
        <f>SUBTOTAL(103,Table4[Project Number])</f>
        <v>84</v>
      </c>
      <c r="C88" s="17"/>
      <c r="D88" s="20"/>
      <c r="E88" s="20"/>
      <c r="F88" s="21"/>
      <c r="G88" s="17"/>
      <c r="H88" s="17"/>
      <c r="I88" s="17"/>
    </row>
  </sheetData>
  <mergeCells count="4">
    <mergeCell ref="A1:H1"/>
    <mergeCell ref="A2:B2"/>
    <mergeCell ref="C2:F2"/>
    <mergeCell ref="G2:I2"/>
  </mergeCells>
  <hyperlinks>
    <hyperlink ref="G2" r:id="rId1" display="eLibrary Quick Tips" xr:uid="{D36D70F1-6B00-4924-AAAC-CE5A13AED50D}"/>
    <hyperlink ref="A2:B2" r:id="rId2" display="FERC: eLibrary" xr:uid="{987B16AD-0470-42A3-9AB3-FCAC1BB3F62E}"/>
    <hyperlink ref="G2:H2" r:id="rId3" display="eLibrary Quick Help" xr:uid="{892FD0C4-6327-42B3-B53B-D5AD9A1579A1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ActivePrelimPermits_4.14.2022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2022-04-14T15:39:15Z</dcterms:created>
  <dcterms:modified xsi:type="dcterms:W3CDTF">2022-04-14T15:39:17Z</dcterms:modified>
</cp:coreProperties>
</file>