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outh_Branch_MHK\2022\8_16_2022\Combined Materials\"/>
    </mc:Choice>
  </mc:AlternateContent>
  <xr:revisionPtr revIDLastSave="0" documentId="8_{FFB5F2D8-26F0-4CD2-A392-3B9427B086CB}" xr6:coauthVersionLast="46" xr6:coauthVersionMax="46" xr10:uidLastSave="{00000000-0000-0000-0000-000000000000}"/>
  <bookViews>
    <workbookView xWindow="-108" yWindow="-108" windowWidth="23256" windowHeight="12576" xr2:uid="{5E58910C-91CE-4645-A347-D5294D0070CB}"/>
  </bookViews>
  <sheets>
    <sheet name="ActiveHKPermit_8.16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<sst xmlns="http://schemas.openxmlformats.org/spreadsheetml/2006/main" count="34" uniqueCount="29">
  <si>
    <t xml:space="preserve">Active Hydrokinetic Preliminary Permits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</si>
  <si>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</si>
  <si>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</si>
  <si>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</si>
  <si>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</si>
  <si>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</si>
  <si>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Expiration Date</t>
  </si>
  <si>
    <t>Issue Date</t>
  </si>
  <si>
    <t>Authorized Capacity (kW)</t>
  </si>
  <si>
    <t>Permitee</t>
  </si>
  <si>
    <t>Water Body</t>
  </si>
  <si>
    <t>State</t>
  </si>
  <si>
    <t>Description</t>
  </si>
  <si>
    <t>Bourne Tidal Test Site Project</t>
  </si>
  <si>
    <t>Marine Renewable Energy Coll Of NE</t>
  </si>
  <si>
    <t>Cape Cod Canal</t>
  </si>
  <si>
    <t>MA</t>
  </si>
  <si>
    <t xml:space="preserve">HydroKinetic-Tidal Permit                     </t>
  </si>
  <si>
    <t xml:space="preserve">Turnagain Arm Tidal Water Project </t>
  </si>
  <si>
    <t>Turnagain Arm Tidal Energy Corp.</t>
  </si>
  <si>
    <t>Cook Inlet</t>
  </si>
  <si>
    <t>AK</t>
  </si>
  <si>
    <t>Kootznahoo Inlet Tidal Energy Project</t>
  </si>
  <si>
    <t>Littoral Power Systems, Inc</t>
  </si>
  <si>
    <t>Kootznahoo Inlet</t>
  </si>
  <si>
    <t xml:space="preserve">East Foreland Tidal Energy </t>
  </si>
  <si>
    <t>Ocean Renewable Power Company, Inc</t>
  </si>
  <si>
    <t>Hydro-Kinetic-Tidal Permit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</si>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</sst>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&quot;P-&quot;General"/>
    <numFmt numFmtId="166" formatCode="mm/dd/yy;@"/>
    <numFmt numFmtId="167" formatCode="mm/dd/yyyy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1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0" fillId="0" borderId="3" xfId="0" applyBorder="1"/>
    <xf numFmtId="165" fontId="9" fillId="0" borderId="0" xfId="2" applyNumberFormat="1" applyFont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167" fontId="11" fillId="0" borderId="5" xfId="0" applyNumberFormat="1" applyFont="1" applyBorder="1" applyAlignment="1">
      <alignment horizontal="center" vertical="top"/>
    </xf>
    <xf numFmtId="3" fontId="11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165" fontId="12" fillId="0" borderId="0" xfId="3" applyNumberFormat="1" applyFont="1" applyAlignment="1">
      <alignment horizontal="center"/>
    </xf>
    <xf numFmtId="0" fontId="12" fillId="0" borderId="0" xfId="3" applyFont="1" applyAlignment="1">
      <alignment vertical="top"/>
    </xf>
    <xf numFmtId="167" fontId="11" fillId="0" borderId="0" xfId="4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3" fontId="12" fillId="0" borderId="0" xfId="3" applyNumberFormat="1" applyFont="1" applyAlignment="1">
      <alignment horizontal="center"/>
    </xf>
    <xf numFmtId="167" fontId="12" fillId="0" borderId="0" xfId="3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165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vertical="top"/>
    </xf>
    <xf numFmtId="167" fontId="13" fillId="0" borderId="0" xfId="0" applyNumberFormat="1" applyFont="1" applyAlignment="1">
      <alignment horizontal="center"/>
    </xf>
    <xf numFmtId="3" fontId="12" fillId="0" borderId="6" xfId="0" applyNumberFormat="1" applyFont="1" applyBorder="1" applyAlignment="1">
      <alignment horizontal="center"/>
    </xf>
    <xf numFmtId="167" fontId="12" fillId="0" borderId="6" xfId="0" applyNumberFormat="1" applyFont="1" applyBorder="1" applyAlignment="1">
      <alignment horizontal="center" vertical="top"/>
    </xf>
    <xf numFmtId="165" fontId="12" fillId="0" borderId="6" xfId="3" applyNumberFormat="1" applyFont="1" applyBorder="1" applyAlignment="1">
      <alignment horizontal="center"/>
    </xf>
    <xf numFmtId="0" fontId="12" fillId="0" borderId="6" xfId="3" applyFont="1" applyBorder="1" applyAlignment="1">
      <alignment vertical="top"/>
    </xf>
    <xf numFmtId="167" fontId="12" fillId="0" borderId="6" xfId="3" applyNumberFormat="1" applyFont="1" applyBorder="1" applyAlignment="1">
      <alignment horizontal="center"/>
    </xf>
    <xf numFmtId="3" fontId="12" fillId="0" borderId="6" xfId="3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</cellXfs>
  <cellStyles count="5">
    <cellStyle name="Hyperlink" xfId="1" builtinId="8"/>
    <cellStyle name="Normal" xfId="0" builtinId="0"/>
    <cellStyle name="Normal_Active License" xfId="4" xr:uid="{2B3AD130-2941-4DF3-BF4C-B5E0504759FC}"/>
    <cellStyle name="Normal_Active License_1" xfId="2" xr:uid="{1C509B25-381E-4F3E-9898-6745E3178DA4}"/>
    <cellStyle name="Normal_Active License_2" xfId="3" xr:uid="{F752E9E0-FA77-45CE-A8C1-5999FAF6BDFF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mm/dd/yy;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E164388-B9CB-4DC5-87EB-5763329DE0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A3BC0D-3BF7-48C9-AB8B-5977DA21A547}" name="Table11" displayName="Table11" ref="A3:I8" totalsRowCount="1" headerRowDxfId="18" headerRowCellStyle="Normal_Active License_1">
  <autoFilter ref="A3:I7" xr:uid="{4E981C1A-196C-4320-A0A3-44E1A5C6F3B3}"/>
  <tableColumns count="9">
    <tableColumn id="1" xr3:uid="{ECDE7145-F0B6-493C-8D13-FE111805019D}" name="Project Number" totalsRowLabel="Total" dataDxfId="16" totalsRowDxfId="17"/>
    <tableColumn id="2" xr3:uid="{0199343C-71CB-4A55-9B24-DB5CE9AA873B}" name="Project Name" totalsRowFunction="custom" dataDxfId="14" totalsRowDxfId="15">
      <totalsRowFormula>SUBTOTAL(103,Table11[Project Number])</totalsRowFormula>
    </tableColumn>
    <tableColumn id="3" xr3:uid="{1DF16B5B-416B-47E5-A9B4-30A73FBE5CE5}" name="Expiration Date" dataDxfId="12" totalsRowDxfId="13"/>
    <tableColumn id="4" xr3:uid="{ECF921DD-AE15-416B-BEB8-0E6196B5645F}" name="Issue Date" dataDxfId="10" totalsRowDxfId="11"/>
    <tableColumn id="5" xr3:uid="{CDFAA93A-225D-4E0A-9BB9-D998D6106E26}" name="Authorized Capacity (kW)" dataDxfId="8" totalsRowDxfId="9"/>
    <tableColumn id="6" xr3:uid="{269B9EFD-BC5C-4E7E-8CE4-53C85C0F7F50}" name="Permitee" dataDxfId="6" totalsRowDxfId="7"/>
    <tableColumn id="7" xr3:uid="{A4AEADFC-035B-4CDF-AB1A-4E45F9DFCE91}" name="Water Body" dataDxfId="4" totalsRowDxfId="5"/>
    <tableColumn id="8" xr3:uid="{EC2A735F-3928-4D43-A913-B76D06F5B83F}" name="State" dataDxfId="2" totalsRowDxfId="3"/>
    <tableColumn id="9" xr3:uid="{C2C25D5E-187A-4E94-8427-4FBE2386611F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73FB-0ABD-401C-9C8F-FD83B0D48B9E}">
  <sheetPr codeName="Sheet5"/>
  <dimension ref="A1:I8"/>
  <sheetViews>
    <sheetView tabSelected="1" zoomScaleNormal="100" workbookViewId="0">
      <selection activeCell="A4" sqref="A4"/>
    </sheetView>
  </sheetViews>
  <sheetFormatPr defaultColWidth="14" defaultRowHeight="14.4" x14ac:dyDescent="0.3"/>
  <cols>
    <col min="1" max="1" width="18.88671875" bestFit="1" customWidth="1"/>
    <col min="2" max="2" width="31" bestFit="1" customWidth="1"/>
    <col min="3" max="3" width="18.33203125" bestFit="1" customWidth="1"/>
    <col min="4" max="4" width="14" bestFit="1" customWidth="1"/>
    <col min="5" max="5" width="27.21875" bestFit="1" customWidth="1"/>
    <col min="6" max="6" width="33.77734375" customWidth="1"/>
    <col min="7" max="7" width="15.33203125" bestFit="1" customWidth="1"/>
    <col min="8" max="8" width="12.5546875" bestFit="1" customWidth="1"/>
    <col min="9" max="9" width="24" customWidth="1"/>
  </cols>
  <sheetData>
    <row r="1" spans="1:9" s="4" customFormat="1" ht="21.6" thickBot="1" x14ac:dyDescent="0.45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6.95" customHeight="1" thickBot="1" x14ac:dyDescent="0.35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5"/>
      <c r="I2" s="11"/>
    </row>
    <row r="3" spans="1:9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5" t="s">
        <v>12</v>
      </c>
    </row>
    <row r="4" spans="1:9" ht="14.4" customHeight="1" x14ac:dyDescent="0.3">
      <c r="A4" s="16">
        <v>14775</v>
      </c>
      <c r="B4" s="17" t="s">
        <v>13</v>
      </c>
      <c r="C4" s="18">
        <v>44986</v>
      </c>
      <c r="D4" s="18">
        <v>43901</v>
      </c>
      <c r="E4" s="19">
        <v>25</v>
      </c>
      <c r="F4" s="17" t="s">
        <v>14</v>
      </c>
      <c r="G4" s="20" t="s">
        <v>15</v>
      </c>
      <c r="H4" s="20" t="s">
        <v>16</v>
      </c>
      <c r="I4" s="17" t="s">
        <v>17</v>
      </c>
    </row>
    <row r="5" spans="1:9" x14ac:dyDescent="0.3">
      <c r="A5" s="21">
        <v>15109</v>
      </c>
      <c r="B5" s="22" t="s">
        <v>18</v>
      </c>
      <c r="C5" s="23">
        <v>45838</v>
      </c>
      <c r="D5" s="24">
        <v>44400</v>
      </c>
      <c r="E5" s="25">
        <v>2420000</v>
      </c>
      <c r="F5" s="25" t="s">
        <v>19</v>
      </c>
      <c r="G5" s="26" t="s">
        <v>20</v>
      </c>
      <c r="H5" s="27" t="s">
        <v>21</v>
      </c>
      <c r="I5" s="28" t="s">
        <v>17</v>
      </c>
    </row>
    <row r="6" spans="1:9" x14ac:dyDescent="0.3">
      <c r="A6" s="29">
        <v>15110</v>
      </c>
      <c r="B6" s="30" t="s">
        <v>22</v>
      </c>
      <c r="C6" s="31">
        <v>45808</v>
      </c>
      <c r="D6" s="24">
        <v>44358</v>
      </c>
      <c r="E6" s="32">
        <v>300</v>
      </c>
      <c r="F6" s="32" t="s">
        <v>23</v>
      </c>
      <c r="G6" s="33" t="s">
        <v>24</v>
      </c>
      <c r="H6" s="24" t="s">
        <v>21</v>
      </c>
      <c r="I6" s="28" t="s">
        <v>17</v>
      </c>
    </row>
    <row r="7" spans="1:9" x14ac:dyDescent="0.3">
      <c r="A7" s="34">
        <v>15116</v>
      </c>
      <c r="B7" s="35" t="s">
        <v>25</v>
      </c>
      <c r="C7" s="31">
        <v>45838</v>
      </c>
      <c r="D7" s="36">
        <v>44403</v>
      </c>
      <c r="E7" s="37">
        <v>5000</v>
      </c>
      <c r="F7" s="36" t="s">
        <v>26</v>
      </c>
      <c r="G7" s="36" t="s">
        <v>20</v>
      </c>
      <c r="H7" s="27" t="s">
        <v>21</v>
      </c>
      <c r="I7" s="38" t="s">
        <v>27</v>
      </c>
    </row>
    <row r="8" spans="1:9" x14ac:dyDescent="0.3">
      <c r="A8" s="27" t="s">
        <v>28</v>
      </c>
      <c r="B8" s="39">
        <f>SUBTOTAL(103,Table11[Project Number])</f>
        <v>4</v>
      </c>
      <c r="C8" s="27"/>
      <c r="D8" s="27"/>
      <c r="E8" s="27"/>
      <c r="F8" s="39"/>
      <c r="G8" s="40"/>
      <c r="H8" s="27"/>
      <c r="I8" s="38"/>
    </row>
  </sheetData>
  <mergeCells count="4">
    <mergeCell ref="A1:H1"/>
    <mergeCell ref="A2:B2"/>
    <mergeCell ref="C2:F2"/>
    <mergeCell ref="G2:I2"/>
  </mergeCells>
  <hyperlinks>
    <hyperlink ref="G2" r:id="rId1" display="eLibrary Quick Tips" xr:uid="{1A5F4326-AE2A-4D85-9F9A-B2A15E1DE87B}"/>
    <hyperlink ref="A2:B2" r:id="rId2" display="FERC: eLibrary" xr:uid="{EB3EAF4F-BC70-4AC6-949A-31B80848464B}"/>
    <hyperlink ref="G2:H2" r:id="rId3" display="eLibrary Quick Help" xr:uid="{42241260-5623-49F0-A632-95238F261068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ActiveHKPermit_8.16.2022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2022-08-17T12:05:52Z</dcterms:created>
  <dcterms:modified xsi:type="dcterms:W3CDTF">2022-08-17T12:05:53Z</dcterms:modified>
</cp:coreProperties>
</file>