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3\11_09_2023\Combined materials\"/>
    </mc:Choice>
  </mc:AlternateContent>
  <xr:revisionPtr revIDLastSave="0" documentId="13_ncr:1_{CCF0FF39-BDE5-4C6F-A711-067823E7054F}" xr6:coauthVersionLast="47" xr6:coauthVersionMax="47" xr10:uidLastSave="{00000000-0000-0000-0000-000000000000}"/>
  <bookViews>
    <workbookView xWindow="-108" yWindow="-108" windowWidth="23256" windowHeight="12576" xr2:uid="{06A91B56-7DCE-4A69-A249-5BED5EFC9BB2}"/>
  </bookViews>
  <sheets>
    <sheet name="PendingPermit_11.9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</calcChain>
</file>

<file path=xl/sharedStrings.xml><?xml version="1.0" encoding="utf-8"?>
<sst xmlns="http://schemas.openxmlformats.org/spreadsheetml/2006/main" count="403" uniqueCount="202">
  <si>
    <t>All Pending Preliminary Permits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</si>
  <si>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</si>
  <si>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</si>
  <si>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</si>
  <si>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</si>
  <si>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</si>
  <si>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</si>
  <si>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</si>
  <si>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</si>
  <si>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</si>
  <si>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</si>
  <si>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</si>
  <si>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Navajo Nation (NN) Big Canyon (BC) Pumped Storage</t>
  </si>
  <si>
    <t>None</t>
  </si>
  <si>
    <t>AZ</t>
  </si>
  <si>
    <t>Pumped Hydro Storage LLC</t>
  </si>
  <si>
    <t>Pumped Storage</t>
  </si>
  <si>
    <t>Sa Onofre Ocean Pumped Storage</t>
  </si>
  <si>
    <t>Pacific Ocean</t>
  </si>
  <si>
    <t>WA</t>
  </si>
  <si>
    <t>Premium Energy Holding, LLC</t>
  </si>
  <si>
    <t>Shaffer Mountain Pumped Storage</t>
  </si>
  <si>
    <t>Closed-Loop</t>
  </si>
  <si>
    <t>PA</t>
  </si>
  <si>
    <t>Hydropower Highway, LLC</t>
  </si>
  <si>
    <t>Snoosh Mountain Pumped Storage</t>
  </si>
  <si>
    <t>Stony Creek Pumped Storage</t>
  </si>
  <si>
    <t>Cloosed-Loop</t>
  </si>
  <si>
    <t>Savage Mountain Pumped Storage</t>
  </si>
  <si>
    <t>MD</t>
  </si>
  <si>
    <t>Allegheny Pumped Storage</t>
  </si>
  <si>
    <t>Bacon Ridge Pumped Storage</t>
  </si>
  <si>
    <t>Chantilly Pumped Storage</t>
  </si>
  <si>
    <t>VA</t>
  </si>
  <si>
    <t>Lock and Dam #7</t>
  </si>
  <si>
    <t>Mississippi River</t>
  </si>
  <si>
    <t>MN</t>
  </si>
  <si>
    <t>CONVENTIONAL</t>
  </si>
  <si>
    <t>Camp Pendleton, Pumped Storage</t>
  </si>
  <si>
    <t>CA</t>
  </si>
  <si>
    <t>Lock_and_Dam_5A Hydro Project</t>
  </si>
  <si>
    <t>Hydropower Highway, llc.</t>
  </si>
  <si>
    <t>Conventional</t>
  </si>
  <si>
    <t>Lock_and_Dam_6 Hydro Project</t>
  </si>
  <si>
    <t>WI</t>
  </si>
  <si>
    <t>Cape Fear River Lock and Dam #2</t>
  </si>
  <si>
    <t>Cape Fear River</t>
  </si>
  <si>
    <t>NC</t>
  </si>
  <si>
    <t>Joe Hardin Lock and Dam Hydroelectric Project</t>
  </si>
  <si>
    <t>Arkansas River</t>
  </si>
  <si>
    <t>AR</t>
  </si>
  <si>
    <t>HydroPower Highway LLC.</t>
  </si>
  <si>
    <t>Col Charles D. Maynard Lock and Dam Hydroelectric Project</t>
  </si>
  <si>
    <t>Lock_and_Dam_3 Hydro Project</t>
  </si>
  <si>
    <t xml:space="preserve"> Lock_and_Dam_5 Hydro Project</t>
  </si>
  <si>
    <t>Lock_e-8 Dam at Scotia Project</t>
  </si>
  <si>
    <t>Erie Canal - Mowhawk River</t>
  </si>
  <si>
    <t>NY</t>
  </si>
  <si>
    <t>Lock e-9 Dam at Rotterdam Hydroelectric Project</t>
  </si>
  <si>
    <t>Mohawk River</t>
  </si>
  <si>
    <t>Lock e-10 Dam at Cranesville Hydroelectric Project</t>
  </si>
  <si>
    <t>Lock e-11 Dam at Amsterdam</t>
  </si>
  <si>
    <t>Hydropower Highway</t>
  </si>
  <si>
    <t>Lock e-12 Dam at Tribes Hill</t>
  </si>
  <si>
    <t>William O. Huske Lock &amp; Dam Hydroelectric Project</t>
  </si>
  <si>
    <t>Bartlette Dam</t>
  </si>
  <si>
    <t>Verde River</t>
  </si>
  <si>
    <t>Caughdeoy Dam</t>
  </si>
  <si>
    <t>Oneida River</t>
  </si>
  <si>
    <t>Palo Verde Divresion</t>
  </si>
  <si>
    <t xml:space="preserve">Colorado River </t>
  </si>
  <si>
    <t>CA, AZ</t>
  </si>
  <si>
    <t>Mount Morris Dam</t>
  </si>
  <si>
    <t xml:space="preserve">Genesee River </t>
  </si>
  <si>
    <t>Lock_and_Dam_8 Hydro Project</t>
  </si>
  <si>
    <t>De Cordova Bend Dam</t>
  </si>
  <si>
    <t>Brazos River</t>
  </si>
  <si>
    <t>TX</t>
  </si>
  <si>
    <t>UTE Dam</t>
  </si>
  <si>
    <t>Canadian River</t>
  </si>
  <si>
    <t>NM</t>
  </si>
  <si>
    <t>Enfield Dam</t>
  </si>
  <si>
    <t>Connecticut River</t>
  </si>
  <si>
    <t>CT</t>
  </si>
  <si>
    <t>Bedrock Quarry</t>
  </si>
  <si>
    <t>Hydropower Highway LLC</t>
  </si>
  <si>
    <t>Big Springs Hydro Project</t>
  </si>
  <si>
    <t>none - closed loop</t>
  </si>
  <si>
    <t>KS</t>
  </si>
  <si>
    <t>Bristol Quarry</t>
  </si>
  <si>
    <t>TN</t>
  </si>
  <si>
    <t>Deerfield Sand Quarry</t>
  </si>
  <si>
    <t>SC</t>
  </si>
  <si>
    <t>Dickson Quarry</t>
  </si>
  <si>
    <t>U.S. Border Patrol Quarry</t>
  </si>
  <si>
    <t>Klein Quarry</t>
  </si>
  <si>
    <t>IA</t>
  </si>
  <si>
    <t>Make One Here Quarry</t>
  </si>
  <si>
    <t>Moscow Hydro Project</t>
  </si>
  <si>
    <t>Plant #1 Quarry</t>
  </si>
  <si>
    <t>Preston Quarry</t>
  </si>
  <si>
    <t>Black Mesa Pumped Storage Project - North (</t>
  </si>
  <si>
    <t>Colorado River</t>
  </si>
  <si>
    <t>Nature and People First Arizona PHS, LLC</t>
  </si>
  <si>
    <t>Black Mesa Pumped Storage Project - East</t>
  </si>
  <si>
    <t>Nature and People First Arizona PHS, LLC’</t>
  </si>
  <si>
    <t>Black Mesa Pumped Storage Project - South</t>
  </si>
  <si>
    <t>Sacaton Pumped Storage</t>
  </si>
  <si>
    <t>RAMM Power, LLC</t>
  </si>
  <si>
    <t>Oquirrh Pumped Storage</t>
  </si>
  <si>
    <t>UT</t>
  </si>
  <si>
    <t>Oquirrh Energy Storage, LLC</t>
  </si>
  <si>
    <t>Winnfield</t>
  </si>
  <si>
    <t>LA</t>
  </si>
  <si>
    <t>Vandenberg Pumped Storage</t>
  </si>
  <si>
    <t>HGE Energy Storage 1, LLC</t>
  </si>
  <si>
    <t>Camp Pendleton Pumped Storage</t>
  </si>
  <si>
    <t>HGE Energy Storage 2, LLC</t>
  </si>
  <si>
    <t>Fort Ross Hydro Project</t>
  </si>
  <si>
    <t>HGE Energy Storage 3, LLC</t>
  </si>
  <si>
    <t>Thatcher Ultra-Long-Duration-Pumped Storage Hydro Project</t>
  </si>
  <si>
    <t>Lake Superior</t>
  </si>
  <si>
    <t>MI, WI</t>
  </si>
  <si>
    <t>Alternative Transmission, Inc.</t>
  </si>
  <si>
    <t>Chuska Mountain Pumped Storage</t>
  </si>
  <si>
    <t>San Juan River</t>
  </si>
  <si>
    <t>Nature and People First New Mexico PHS, LLC</t>
  </si>
  <si>
    <t>PUMPED STORAGE</t>
  </si>
  <si>
    <t>Juan Torres Messa Pumped Storage</t>
  </si>
  <si>
    <t>Throttle Resrvoir</t>
  </si>
  <si>
    <t>JT Messa Hydro, LLC</t>
  </si>
  <si>
    <t>Seawalls Island Hydro Project</t>
  </si>
  <si>
    <t>Black River</t>
  </si>
  <si>
    <t>Linkpast Solutions, Inc.</t>
  </si>
  <si>
    <t xml:space="preserve">Corral Summit </t>
  </si>
  <si>
    <t>Big Lost River</t>
  </si>
  <si>
    <t>ID</t>
  </si>
  <si>
    <t>Cat Creek Energy, LLC</t>
  </si>
  <si>
    <t>Twentymile Pumped Storage</t>
  </si>
  <si>
    <t>CO</t>
  </si>
  <si>
    <t>Twentymile Pumped Storage, LLC</t>
  </si>
  <si>
    <t>Isabella Pumped Storage</t>
  </si>
  <si>
    <t>Kern River</t>
  </si>
  <si>
    <t>Premium Energy Holdings, LLC</t>
  </si>
  <si>
    <t>Haiwee Pumped Storage</t>
  </si>
  <si>
    <t>Haiwee Creek/Haiwee Reservoirs</t>
  </si>
  <si>
    <t>Chuska Mountain North Pumped Storage</t>
  </si>
  <si>
    <t>Elephant Rock Pumped Storage Project</t>
  </si>
  <si>
    <t>Sixes River/Elephant Creek</t>
  </si>
  <si>
    <t>OR</t>
  </si>
  <si>
    <t>Neptune Pumped Storage 1, LLC</t>
  </si>
  <si>
    <t>Soldier Camp Pumped Storage Project</t>
  </si>
  <si>
    <t>lobster creek</t>
  </si>
  <si>
    <t>Rye Development, LLC</t>
  </si>
  <si>
    <t xml:space="preserve">MQR Pumped Storage Water Battery Project </t>
  </si>
  <si>
    <t>MQR Storage, LLC</t>
  </si>
  <si>
    <t>Western Navajo Pumped Storage 1</t>
  </si>
  <si>
    <t>Western Navajo Pumped Storage1, LLC</t>
  </si>
  <si>
    <t>Western Navajo Pumped Storage 2</t>
  </si>
  <si>
    <t>Western Navajo Pumped Storage 2, LLC</t>
  </si>
  <si>
    <t>Eastern Long Island Sound Tidal Energy Project</t>
  </si>
  <si>
    <t>Eastern Long Island Sound</t>
  </si>
  <si>
    <t>At-Sea Development, LLC</t>
  </si>
  <si>
    <t>HydroKinetic Tidal</t>
  </si>
  <si>
    <t>Upper Cook Inlet Tidal Energy Project</t>
  </si>
  <si>
    <t>Cook Inlet</t>
  </si>
  <si>
    <t>AK</t>
  </si>
  <si>
    <t>Littoral Power Systems, Inc.</t>
  </si>
  <si>
    <t>Cabin Run Pumped Storage Project</t>
  </si>
  <si>
    <t>Stony River</t>
  </si>
  <si>
    <t>WV</t>
  </si>
  <si>
    <t>Cabin Run Pumped Storage, LLC</t>
  </si>
  <si>
    <t>Mineral Run Pumped Storage Project</t>
  </si>
  <si>
    <t>Saltlick Run</t>
  </si>
  <si>
    <t>Jupiter Pumped Storage 1, LLC</t>
  </si>
  <si>
    <t>unnnamed</t>
  </si>
  <si>
    <t>Commencement Bay</t>
  </si>
  <si>
    <t>Stirling Hebenstreit</t>
  </si>
  <si>
    <t>Unknown</t>
  </si>
  <si>
    <t>Kentucky River Lock and Dam #9</t>
  </si>
  <si>
    <t>Kentucky River</t>
  </si>
  <si>
    <t>KY</t>
  </si>
  <si>
    <t>Kram Hydro 2, LLC</t>
  </si>
  <si>
    <t>Bagley and Sewall Hydroelectric Project</t>
  </si>
  <si>
    <t>Covalt Energy, Inc.</t>
  </si>
  <si>
    <t>Joe Hardin Lock and Dam</t>
  </si>
  <si>
    <t>Kram Hydro 1, LLC</t>
  </si>
  <si>
    <t>Middlebury Falls Hydro Project</t>
  </si>
  <si>
    <t>Middlebury Falls (Otter Creek)</t>
  </si>
  <si>
    <t>VT</t>
  </si>
  <si>
    <t>New England Hydropower Company, LLC</t>
  </si>
  <si>
    <t>A.I. Selden Dam</t>
  </si>
  <si>
    <t>Black Warrior River</t>
  </si>
  <si>
    <t>AL</t>
  </si>
  <si>
    <t>SOLIA 1 Hydroelectric, LLC</t>
  </si>
  <si>
    <t>Buffalo-Niagara Hydrokinetic Project</t>
  </si>
  <si>
    <t>Niagara River</t>
  </si>
  <si>
    <t>Ocean Renewable Power Company, Inc.</t>
  </si>
  <si>
    <t>HydroKinetic Inland Current</t>
  </si>
  <si>
    <t>Total</t>
  </si>
  <si>
    <t>Emmett Sanders Lock and Dam Hydroelectric Project</t>
  </si>
  <si>
    <t>Kram Hydro3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</si>
</sst>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&quot;P-&quot;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2">
    <xf numFmtId="0" fontId="0" fillId="0" borderId="0" xfId="0"/>
    <xf numFmtId="0" fontId="4" fillId="0" borderId="0" xfId="0" applyFont="1"/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Active License_1" xfId="2" xr:uid="{F9A5E056-FD3C-4F64-B067-39B681158417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FFEE4586-5DE8-4519-AC6F-70075534E0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81CD9-EBEB-4884-88DE-04AE414B543D}" name="Table16" displayName="Table16" ref="A3:H82" totalsRowCount="1" headerRowDxfId="18" dataDxfId="17" tableBorderDxfId="16" headerRowCellStyle="Normal_Active License_1">
  <autoFilter ref="A3:H81" xr:uid="{7D231B01-3554-4CB2-BB32-249BBCDBEBB5}"/>
  <sortState xmlns:xlrd2="http://schemas.microsoft.com/office/spreadsheetml/2017/richdata2" ref="A4:H81">
    <sortCondition ref="A3:A81"/>
  </sortState>
  <tableColumns count="8">
    <tableColumn id="1" xr3:uid="{81B3646E-35AD-4DFB-8809-6181A0D776C3}" name="Project Number" totalsRowLabel="Total" dataDxfId="15" totalsRowDxfId="7"/>
    <tableColumn id="2" xr3:uid="{C56566D2-5CF2-46F9-930F-5A1D9B005AEF}" name="Project Name" totalsRowFunction="custom" dataDxfId="14" totalsRowDxfId="6">
      <totalsRowFormula>SUBTOTAL(103,Table16[Project Number])</totalsRowFormula>
    </tableColumn>
    <tableColumn id="3" xr3:uid="{853198DF-24A2-4508-8F83-E4F84A6E1DEB}" name="Water Body" dataDxfId="13" totalsRowDxfId="5"/>
    <tableColumn id="4" xr3:uid="{4623BF0C-714B-4FBF-857B-2D8E4B64EA09}" name="State" dataDxfId="12" totalsRowDxfId="4"/>
    <tableColumn id="5" xr3:uid="{476BBDBC-BC1B-4CDD-932A-06A7A07A7742}" name="Applicant" dataDxfId="11" totalsRowDxfId="3"/>
    <tableColumn id="6" xr3:uid="{10BE053D-B5DB-44C6-A8C9-84ECCAF097D0}" name="Proposed Capacity (kW)" dataDxfId="10" totalsRowDxfId="2"/>
    <tableColumn id="7" xr3:uid="{91053301-0B54-4874-9D3D-634B957B9CFF}" name="File Date" dataDxfId="9" totalsRowDxfId="1"/>
    <tableColumn id="8" xr3:uid="{DE6156FA-C4F0-4E1E-88B3-2574A2652F3C}" name="Description" dataDxfId="8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7AF3-8B29-4CD4-8612-3A7498EFE16F}">
  <sheetPr codeName="Sheet9"/>
  <dimension ref="A1:H82"/>
  <sheetViews>
    <sheetView tabSelected="1" workbookViewId="0">
      <selection activeCell="A4" sqref="A4"/>
    </sheetView>
  </sheetViews>
  <sheetFormatPr defaultColWidth="14" defaultRowHeight="14.4" x14ac:dyDescent="0.3"/>
  <cols>
    <col min="1" max="1" width="21.5546875" bestFit="1" customWidth="1"/>
    <col min="2" max="2" width="16.88671875" bestFit="1" customWidth="1"/>
    <col min="3" max="3" width="20.88671875" bestFit="1" customWidth="1"/>
    <col min="4" max="4" width="9.77734375" bestFit="1" customWidth="1"/>
    <col min="5" max="5" width="34.6640625" customWidth="1"/>
    <col min="6" max="6" width="26.6640625" bestFit="1" customWidth="1"/>
    <col min="7" max="7" width="36.44140625" bestFit="1" customWidth="1"/>
    <col min="8" max="8" width="31.5546875" bestFit="1" customWidth="1"/>
  </cols>
  <sheetData>
    <row r="1" spans="1:8" s="1" customFormat="1" ht="21.6" thickBot="1" x14ac:dyDescent="0.45">
      <c r="A1" s="12" t="s">
        <v>0</v>
      </c>
      <c r="B1" s="13"/>
      <c r="C1" s="13"/>
      <c r="D1" s="13"/>
      <c r="E1" s="13"/>
      <c r="F1" s="13"/>
      <c r="G1" s="14"/>
      <c r="H1" s="14"/>
    </row>
    <row r="2" spans="1:8" s="1" customFormat="1" ht="46.95" customHeight="1" x14ac:dyDescent="0.3">
      <c r="A2" s="15" t="s">
        <v>1</v>
      </c>
      <c r="B2" s="16"/>
      <c r="C2" s="17" t="s">
        <v>2</v>
      </c>
      <c r="D2" s="18"/>
      <c r="E2" s="18"/>
      <c r="F2" s="19"/>
      <c r="G2" s="20" t="s">
        <v>3</v>
      </c>
      <c r="H2" s="21"/>
    </row>
    <row r="3" spans="1:8" s="1" customFormat="1" x14ac:dyDescent="0.3">
      <c r="A3" s="2" t="s">
        <v>4</v>
      </c>
      <c r="B3" s="3" t="s">
        <v>5</v>
      </c>
      <c r="C3" s="3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</row>
    <row r="4" spans="1:8" s="1" customFormat="1" ht="15" customHeight="1" x14ac:dyDescent="0.3">
      <c r="A4" s="5">
        <v>15024</v>
      </c>
      <c r="B4" s="6" t="s">
        <v>12</v>
      </c>
      <c r="C4" s="7" t="s">
        <v>13</v>
      </c>
      <c r="D4" s="8" t="s">
        <v>14</v>
      </c>
      <c r="E4" s="6" t="s">
        <v>15</v>
      </c>
      <c r="F4" s="9">
        <v>3600000</v>
      </c>
      <c r="G4" s="10">
        <v>43902.666666666664</v>
      </c>
      <c r="H4" s="7" t="s">
        <v>16</v>
      </c>
    </row>
    <row r="5" spans="1:8" x14ac:dyDescent="0.3">
      <c r="A5" s="5">
        <v>15108</v>
      </c>
      <c r="B5" s="6" t="s">
        <v>17</v>
      </c>
      <c r="C5" s="7" t="s">
        <v>18</v>
      </c>
      <c r="D5" s="8" t="s">
        <v>19</v>
      </c>
      <c r="E5" s="6" t="s">
        <v>20</v>
      </c>
      <c r="F5" s="9">
        <v>150000</v>
      </c>
      <c r="G5" s="10">
        <v>44265.708333333336</v>
      </c>
      <c r="H5" s="7" t="s">
        <v>16</v>
      </c>
    </row>
    <row r="6" spans="1:8" x14ac:dyDescent="0.3">
      <c r="A6" s="5">
        <v>15117</v>
      </c>
      <c r="B6" s="6" t="s">
        <v>21</v>
      </c>
      <c r="C6" s="7" t="s">
        <v>22</v>
      </c>
      <c r="D6" s="8" t="s">
        <v>23</v>
      </c>
      <c r="E6" s="6" t="s">
        <v>24</v>
      </c>
      <c r="F6" s="9">
        <v>143000</v>
      </c>
      <c r="G6" s="10">
        <v>44760.666666666664</v>
      </c>
      <c r="H6" s="7" t="s">
        <v>16</v>
      </c>
    </row>
    <row r="7" spans="1:8" x14ac:dyDescent="0.3">
      <c r="A7" s="5">
        <v>15118</v>
      </c>
      <c r="B7" s="6" t="s">
        <v>25</v>
      </c>
      <c r="C7" s="7" t="s">
        <v>22</v>
      </c>
      <c r="D7" s="8" t="s">
        <v>23</v>
      </c>
      <c r="E7" s="6" t="s">
        <v>24</v>
      </c>
      <c r="F7" s="9">
        <v>67000</v>
      </c>
      <c r="G7" s="10">
        <v>44760.666666666664</v>
      </c>
      <c r="H7" s="7" t="s">
        <v>16</v>
      </c>
    </row>
    <row r="8" spans="1:8" x14ac:dyDescent="0.3">
      <c r="A8" s="5">
        <v>15120</v>
      </c>
      <c r="B8" s="6" t="s">
        <v>26</v>
      </c>
      <c r="C8" s="7" t="s">
        <v>27</v>
      </c>
      <c r="D8" s="8" t="s">
        <v>23</v>
      </c>
      <c r="E8" s="6" t="s">
        <v>24</v>
      </c>
      <c r="F8" s="9">
        <v>91000</v>
      </c>
      <c r="G8" s="10">
        <v>44760.666666666664</v>
      </c>
      <c r="H8" s="7" t="s">
        <v>16</v>
      </c>
    </row>
    <row r="9" spans="1:8" x14ac:dyDescent="0.3">
      <c r="A9" s="5">
        <v>15121</v>
      </c>
      <c r="B9" s="6" t="s">
        <v>28</v>
      </c>
      <c r="C9" s="7" t="s">
        <v>22</v>
      </c>
      <c r="D9" s="8" t="s">
        <v>29</v>
      </c>
      <c r="E9" s="6" t="s">
        <v>24</v>
      </c>
      <c r="F9" s="9">
        <v>90000</v>
      </c>
      <c r="G9" s="10">
        <v>44760.666666666664</v>
      </c>
      <c r="H9" s="7" t="s">
        <v>16</v>
      </c>
    </row>
    <row r="10" spans="1:8" x14ac:dyDescent="0.3">
      <c r="A10" s="5">
        <v>15122</v>
      </c>
      <c r="B10" s="6" t="s">
        <v>30</v>
      </c>
      <c r="C10" s="7" t="s">
        <v>22</v>
      </c>
      <c r="D10" s="8" t="s">
        <v>23</v>
      </c>
      <c r="E10" s="6" t="s">
        <v>24</v>
      </c>
      <c r="F10" s="9">
        <v>123000</v>
      </c>
      <c r="G10" s="10">
        <v>44760.666666666664</v>
      </c>
      <c r="H10" s="7" t="s">
        <v>16</v>
      </c>
    </row>
    <row r="11" spans="1:8" x14ac:dyDescent="0.3">
      <c r="A11" s="5">
        <v>15124</v>
      </c>
      <c r="B11" s="6" t="s">
        <v>31</v>
      </c>
      <c r="C11" s="7" t="s">
        <v>22</v>
      </c>
      <c r="D11" s="8" t="s">
        <v>23</v>
      </c>
      <c r="E11" s="6" t="s">
        <v>24</v>
      </c>
      <c r="F11" s="9">
        <v>116000</v>
      </c>
      <c r="G11" s="10">
        <v>44760.666666666664</v>
      </c>
      <c r="H11" s="7" t="s">
        <v>16</v>
      </c>
    </row>
    <row r="12" spans="1:8" x14ac:dyDescent="0.3">
      <c r="A12" s="5">
        <v>15126</v>
      </c>
      <c r="B12" s="6" t="s">
        <v>32</v>
      </c>
      <c r="C12" s="7" t="s">
        <v>22</v>
      </c>
      <c r="D12" s="8" t="s">
        <v>33</v>
      </c>
      <c r="E12" s="6" t="s">
        <v>24</v>
      </c>
      <c r="F12" s="9">
        <v>72000</v>
      </c>
      <c r="G12" s="10">
        <v>44760.666666666664</v>
      </c>
      <c r="H12" s="7" t="s">
        <v>16</v>
      </c>
    </row>
    <row r="13" spans="1:8" x14ac:dyDescent="0.3">
      <c r="A13" s="5">
        <v>15135</v>
      </c>
      <c r="B13" s="6" t="s">
        <v>34</v>
      </c>
      <c r="C13" s="7" t="s">
        <v>35</v>
      </c>
      <c r="D13" s="8" t="s">
        <v>36</v>
      </c>
      <c r="E13" s="6" t="s">
        <v>24</v>
      </c>
      <c r="F13" s="9">
        <v>32000</v>
      </c>
      <c r="G13" s="10">
        <v>44769</v>
      </c>
      <c r="H13" s="7" t="s">
        <v>37</v>
      </c>
    </row>
    <row r="14" spans="1:8" x14ac:dyDescent="0.3">
      <c r="A14" s="5">
        <v>15146</v>
      </c>
      <c r="B14" s="6" t="s">
        <v>38</v>
      </c>
      <c r="C14" s="7" t="s">
        <v>18</v>
      </c>
      <c r="D14" s="8" t="s">
        <v>39</v>
      </c>
      <c r="E14" s="6" t="s">
        <v>24</v>
      </c>
      <c r="F14" s="9">
        <v>5287000</v>
      </c>
      <c r="G14" s="10">
        <v>44329.666666666664</v>
      </c>
      <c r="H14" s="7" t="s">
        <v>16</v>
      </c>
    </row>
    <row r="15" spans="1:8" x14ac:dyDescent="0.3">
      <c r="A15" s="5">
        <v>15152</v>
      </c>
      <c r="B15" s="6" t="s">
        <v>40</v>
      </c>
      <c r="C15" s="7" t="s">
        <v>35</v>
      </c>
      <c r="D15" s="8" t="s">
        <v>36</v>
      </c>
      <c r="E15" s="6" t="s">
        <v>41</v>
      </c>
      <c r="F15" s="9">
        <v>19000</v>
      </c>
      <c r="G15" s="10">
        <v>44769.666666666664</v>
      </c>
      <c r="H15" s="7" t="s">
        <v>42</v>
      </c>
    </row>
    <row r="16" spans="1:8" x14ac:dyDescent="0.3">
      <c r="A16" s="5">
        <v>15153</v>
      </c>
      <c r="B16" s="6" t="s">
        <v>43</v>
      </c>
      <c r="C16" s="7" t="s">
        <v>35</v>
      </c>
      <c r="D16" s="8" t="s">
        <v>44</v>
      </c>
      <c r="E16" s="6" t="s">
        <v>24</v>
      </c>
      <c r="F16" s="9">
        <v>23000</v>
      </c>
      <c r="G16" s="10">
        <v>44769.666666666664</v>
      </c>
      <c r="H16" s="7" t="s">
        <v>42</v>
      </c>
    </row>
    <row r="17" spans="1:8" x14ac:dyDescent="0.3">
      <c r="A17" s="5">
        <v>15154</v>
      </c>
      <c r="B17" s="6" t="s">
        <v>45</v>
      </c>
      <c r="C17" s="7" t="s">
        <v>46</v>
      </c>
      <c r="D17" s="8" t="s">
        <v>47</v>
      </c>
      <c r="E17" s="6" t="s">
        <v>24</v>
      </c>
      <c r="F17" s="9">
        <v>13000</v>
      </c>
      <c r="G17" s="10">
        <v>44769.666666666664</v>
      </c>
      <c r="H17" s="7" t="s">
        <v>42</v>
      </c>
    </row>
    <row r="18" spans="1:8" x14ac:dyDescent="0.3">
      <c r="A18" s="5">
        <v>15157</v>
      </c>
      <c r="B18" s="6" t="s">
        <v>48</v>
      </c>
      <c r="C18" s="7" t="s">
        <v>49</v>
      </c>
      <c r="D18" s="8" t="s">
        <v>50</v>
      </c>
      <c r="E18" s="6" t="s">
        <v>51</v>
      </c>
      <c r="F18" s="9">
        <v>161000</v>
      </c>
      <c r="G18" s="10">
        <v>44769.666666666664</v>
      </c>
      <c r="H18" s="7" t="s">
        <v>42</v>
      </c>
    </row>
    <row r="19" spans="1:8" x14ac:dyDescent="0.3">
      <c r="A19" s="5">
        <v>15158</v>
      </c>
      <c r="B19" s="6" t="s">
        <v>52</v>
      </c>
      <c r="C19" s="7" t="s">
        <v>49</v>
      </c>
      <c r="D19" s="8" t="s">
        <v>50</v>
      </c>
      <c r="E19" s="6" t="s">
        <v>51</v>
      </c>
      <c r="F19" s="9">
        <v>156000</v>
      </c>
      <c r="G19" s="10">
        <v>44769.666666666664</v>
      </c>
      <c r="H19" s="7" t="s">
        <v>42</v>
      </c>
    </row>
    <row r="20" spans="1:8" x14ac:dyDescent="0.3">
      <c r="A20" s="5">
        <v>15159</v>
      </c>
      <c r="B20" s="6" t="s">
        <v>53</v>
      </c>
      <c r="C20" s="7" t="s">
        <v>35</v>
      </c>
      <c r="D20" s="8" t="s">
        <v>36</v>
      </c>
      <c r="E20" s="6" t="s">
        <v>41</v>
      </c>
      <c r="F20" s="9">
        <v>19000</v>
      </c>
      <c r="G20" s="10">
        <v>44769.666666666664</v>
      </c>
      <c r="H20" s="7" t="s">
        <v>42</v>
      </c>
    </row>
    <row r="21" spans="1:8" x14ac:dyDescent="0.3">
      <c r="A21" s="5">
        <v>15160</v>
      </c>
      <c r="B21" s="6" t="s">
        <v>54</v>
      </c>
      <c r="C21" s="7" t="s">
        <v>35</v>
      </c>
      <c r="D21" s="8" t="s">
        <v>44</v>
      </c>
      <c r="E21" s="6" t="s">
        <v>41</v>
      </c>
      <c r="F21" s="9">
        <v>34000</v>
      </c>
      <c r="G21" s="10">
        <v>44769.666666666664</v>
      </c>
      <c r="H21" s="7" t="s">
        <v>42</v>
      </c>
    </row>
    <row r="22" spans="1:8" x14ac:dyDescent="0.3">
      <c r="A22" s="5">
        <v>15161</v>
      </c>
      <c r="B22" s="6" t="s">
        <v>55</v>
      </c>
      <c r="C22" s="7" t="s">
        <v>56</v>
      </c>
      <c r="D22" s="8" t="s">
        <v>57</v>
      </c>
      <c r="E22" s="6" t="s">
        <v>41</v>
      </c>
      <c r="F22" s="9">
        <v>11000</v>
      </c>
      <c r="G22" s="10">
        <v>44795.666666666664</v>
      </c>
      <c r="H22" s="7" t="s">
        <v>42</v>
      </c>
    </row>
    <row r="23" spans="1:8" x14ac:dyDescent="0.3">
      <c r="A23" s="5">
        <v>15162</v>
      </c>
      <c r="B23" s="6" t="s">
        <v>58</v>
      </c>
      <c r="C23" s="7" t="s">
        <v>59</v>
      </c>
      <c r="D23" s="8" t="s">
        <v>57</v>
      </c>
      <c r="E23" s="6" t="s">
        <v>51</v>
      </c>
      <c r="F23" s="9">
        <v>14000</v>
      </c>
      <c r="G23" s="10">
        <v>44769.666666666664</v>
      </c>
      <c r="H23" s="7" t="s">
        <v>42</v>
      </c>
    </row>
    <row r="24" spans="1:8" x14ac:dyDescent="0.3">
      <c r="A24" s="5">
        <v>15163</v>
      </c>
      <c r="B24" s="6" t="s">
        <v>60</v>
      </c>
      <c r="C24" s="7" t="s">
        <v>59</v>
      </c>
      <c r="D24" s="8" t="s">
        <v>57</v>
      </c>
      <c r="E24" s="6" t="s">
        <v>24</v>
      </c>
      <c r="F24" s="9">
        <v>14000</v>
      </c>
      <c r="G24" s="10">
        <v>44769.666666666664</v>
      </c>
      <c r="H24" s="7" t="s">
        <v>42</v>
      </c>
    </row>
    <row r="25" spans="1:8" x14ac:dyDescent="0.3">
      <c r="A25" s="5">
        <v>15164</v>
      </c>
      <c r="B25" s="6" t="s">
        <v>61</v>
      </c>
      <c r="C25" s="7" t="s">
        <v>59</v>
      </c>
      <c r="D25" s="8" t="s">
        <v>57</v>
      </c>
      <c r="E25" s="6" t="s">
        <v>62</v>
      </c>
      <c r="F25" s="9">
        <v>13000</v>
      </c>
      <c r="G25" s="10">
        <v>44769.666666666664</v>
      </c>
      <c r="H25" s="7" t="s">
        <v>42</v>
      </c>
    </row>
    <row r="26" spans="1:8" x14ac:dyDescent="0.3">
      <c r="A26" s="5">
        <v>15165</v>
      </c>
      <c r="B26" s="6" t="s">
        <v>63</v>
      </c>
      <c r="C26" s="7" t="s">
        <v>59</v>
      </c>
      <c r="D26" s="8" t="s">
        <v>57</v>
      </c>
      <c r="E26" s="6" t="s">
        <v>24</v>
      </c>
      <c r="F26" s="9">
        <v>13000</v>
      </c>
      <c r="G26" s="10">
        <v>44769.666666666664</v>
      </c>
      <c r="H26" s="7" t="s">
        <v>42</v>
      </c>
    </row>
    <row r="27" spans="1:8" x14ac:dyDescent="0.3">
      <c r="A27" s="5">
        <v>15169</v>
      </c>
      <c r="B27" s="6" t="s">
        <v>64</v>
      </c>
      <c r="C27" s="7" t="s">
        <v>46</v>
      </c>
      <c r="D27" s="8" t="s">
        <v>47</v>
      </c>
      <c r="E27" s="6" t="s">
        <v>51</v>
      </c>
      <c r="F27" s="9">
        <v>12000</v>
      </c>
      <c r="G27" s="10">
        <v>44769.666666666664</v>
      </c>
      <c r="H27" s="7" t="s">
        <v>42</v>
      </c>
    </row>
    <row r="28" spans="1:8" x14ac:dyDescent="0.3">
      <c r="A28" s="5">
        <v>15171</v>
      </c>
      <c r="B28" s="6" t="s">
        <v>65</v>
      </c>
      <c r="C28" s="7" t="s">
        <v>66</v>
      </c>
      <c r="D28" s="8" t="s">
        <v>14</v>
      </c>
      <c r="E28" s="6" t="s">
        <v>24</v>
      </c>
      <c r="F28" s="9">
        <v>17000</v>
      </c>
      <c r="G28" s="10">
        <v>44771.666666666664</v>
      </c>
      <c r="H28" s="7" t="s">
        <v>42</v>
      </c>
    </row>
    <row r="29" spans="1:8" x14ac:dyDescent="0.3">
      <c r="A29" s="5">
        <v>15173</v>
      </c>
      <c r="B29" s="6" t="s">
        <v>67</v>
      </c>
      <c r="C29" s="7" t="s">
        <v>68</v>
      </c>
      <c r="D29" s="8" t="s">
        <v>57</v>
      </c>
      <c r="E29" s="6" t="s">
        <v>24</v>
      </c>
      <c r="F29" s="9">
        <v>2000</v>
      </c>
      <c r="G29" s="10">
        <v>44771.666666666664</v>
      </c>
      <c r="H29" s="7" t="s">
        <v>42</v>
      </c>
    </row>
    <row r="30" spans="1:8" x14ac:dyDescent="0.3">
      <c r="A30" s="5">
        <v>15175</v>
      </c>
      <c r="B30" s="6" t="s">
        <v>69</v>
      </c>
      <c r="C30" s="7" t="s">
        <v>70</v>
      </c>
      <c r="D30" s="8" t="s">
        <v>71</v>
      </c>
      <c r="E30" s="6" t="s">
        <v>24</v>
      </c>
      <c r="F30" s="9">
        <v>54000</v>
      </c>
      <c r="G30" s="10">
        <v>44771.666666666664</v>
      </c>
      <c r="H30" s="7" t="s">
        <v>42</v>
      </c>
    </row>
    <row r="31" spans="1:8" x14ac:dyDescent="0.3">
      <c r="A31" s="5">
        <v>15177</v>
      </c>
      <c r="B31" s="6" t="s">
        <v>72</v>
      </c>
      <c r="C31" s="7" t="s">
        <v>73</v>
      </c>
      <c r="D31" s="8" t="s">
        <v>57</v>
      </c>
      <c r="E31" s="6" t="s">
        <v>24</v>
      </c>
      <c r="F31" s="9">
        <v>8000</v>
      </c>
      <c r="G31" s="10">
        <v>44771.666666666664</v>
      </c>
      <c r="H31" s="7" t="s">
        <v>42</v>
      </c>
    </row>
    <row r="32" spans="1:8" x14ac:dyDescent="0.3">
      <c r="A32" s="5">
        <v>15179</v>
      </c>
      <c r="B32" s="6" t="s">
        <v>74</v>
      </c>
      <c r="C32" s="7" t="s">
        <v>35</v>
      </c>
      <c r="D32" s="8" t="s">
        <v>44</v>
      </c>
      <c r="E32" s="6" t="s">
        <v>41</v>
      </c>
      <c r="F32" s="9">
        <v>46000</v>
      </c>
      <c r="G32" s="10">
        <v>44795.666666666664</v>
      </c>
      <c r="H32" s="7" t="s">
        <v>42</v>
      </c>
    </row>
    <row r="33" spans="1:8" x14ac:dyDescent="0.3">
      <c r="A33" s="5">
        <v>15181</v>
      </c>
      <c r="B33" s="6" t="s">
        <v>75</v>
      </c>
      <c r="C33" s="7" t="s">
        <v>76</v>
      </c>
      <c r="D33" s="8" t="s">
        <v>77</v>
      </c>
      <c r="E33" s="6" t="s">
        <v>24</v>
      </c>
      <c r="F33" s="9">
        <v>37000</v>
      </c>
      <c r="G33" s="10">
        <v>44771.666666666664</v>
      </c>
      <c r="H33" s="7" t="s">
        <v>42</v>
      </c>
    </row>
    <row r="34" spans="1:8" x14ac:dyDescent="0.3">
      <c r="A34" s="5">
        <v>15183</v>
      </c>
      <c r="B34" s="6" t="s">
        <v>78</v>
      </c>
      <c r="C34" s="7" t="s">
        <v>79</v>
      </c>
      <c r="D34" s="8" t="s">
        <v>80</v>
      </c>
      <c r="E34" s="6" t="s">
        <v>24</v>
      </c>
      <c r="F34" s="9">
        <v>15000</v>
      </c>
      <c r="G34" s="10">
        <v>44771.666666666664</v>
      </c>
      <c r="H34" s="7" t="s">
        <v>42</v>
      </c>
    </row>
    <row r="35" spans="1:8" x14ac:dyDescent="0.3">
      <c r="A35" s="5">
        <v>15186</v>
      </c>
      <c r="B35" s="6" t="s">
        <v>81</v>
      </c>
      <c r="C35" s="7" t="s">
        <v>82</v>
      </c>
      <c r="D35" s="8" t="s">
        <v>83</v>
      </c>
      <c r="E35" s="6" t="s">
        <v>24</v>
      </c>
      <c r="F35" s="9">
        <v>30000</v>
      </c>
      <c r="G35" s="10">
        <v>44771.666666666664</v>
      </c>
      <c r="H35" s="7" t="s">
        <v>42</v>
      </c>
    </row>
    <row r="36" spans="1:8" x14ac:dyDescent="0.3">
      <c r="A36" s="5">
        <v>15194</v>
      </c>
      <c r="B36" s="6" t="s">
        <v>84</v>
      </c>
      <c r="C36" s="7" t="s">
        <v>13</v>
      </c>
      <c r="D36" s="8" t="s">
        <v>77</v>
      </c>
      <c r="E36" s="6" t="s">
        <v>85</v>
      </c>
      <c r="F36" s="9">
        <v>44000</v>
      </c>
      <c r="G36" s="10">
        <v>44769.666666666664</v>
      </c>
      <c r="H36" s="7" t="s">
        <v>16</v>
      </c>
    </row>
    <row r="37" spans="1:8" x14ac:dyDescent="0.3">
      <c r="A37" s="5">
        <v>15195</v>
      </c>
      <c r="B37" s="6" t="s">
        <v>86</v>
      </c>
      <c r="C37" s="7" t="s">
        <v>87</v>
      </c>
      <c r="D37" s="8" t="s">
        <v>88</v>
      </c>
      <c r="E37" s="6" t="s">
        <v>41</v>
      </c>
      <c r="F37" s="9">
        <v>42000</v>
      </c>
      <c r="G37" s="10">
        <v>44769.666666666664</v>
      </c>
      <c r="H37" s="7" t="s">
        <v>16</v>
      </c>
    </row>
    <row r="38" spans="1:8" x14ac:dyDescent="0.3">
      <c r="A38" s="5">
        <v>15197</v>
      </c>
      <c r="B38" s="6" t="s">
        <v>89</v>
      </c>
      <c r="C38" s="7" t="s">
        <v>13</v>
      </c>
      <c r="D38" s="8" t="s">
        <v>90</v>
      </c>
      <c r="E38" s="6" t="s">
        <v>51</v>
      </c>
      <c r="F38" s="9">
        <v>59000</v>
      </c>
      <c r="G38" s="10">
        <v>44769.666666666664</v>
      </c>
      <c r="H38" s="7" t="s">
        <v>16</v>
      </c>
    </row>
    <row r="39" spans="1:8" x14ac:dyDescent="0.3">
      <c r="A39" s="5">
        <v>15202</v>
      </c>
      <c r="B39" s="6" t="s">
        <v>91</v>
      </c>
      <c r="C39" s="7" t="s">
        <v>13</v>
      </c>
      <c r="D39" s="8" t="s">
        <v>92</v>
      </c>
      <c r="E39" s="6" t="s">
        <v>24</v>
      </c>
      <c r="F39" s="9">
        <v>103000</v>
      </c>
      <c r="G39" s="10">
        <v>44769.666666666664</v>
      </c>
      <c r="H39" s="7" t="s">
        <v>16</v>
      </c>
    </row>
    <row r="40" spans="1:8" x14ac:dyDescent="0.3">
      <c r="A40" s="5">
        <v>15203</v>
      </c>
      <c r="B40" s="6" t="s">
        <v>93</v>
      </c>
      <c r="C40" s="7" t="s">
        <v>13</v>
      </c>
      <c r="D40" s="8" t="s">
        <v>90</v>
      </c>
      <c r="E40" s="6" t="s">
        <v>51</v>
      </c>
      <c r="F40" s="9">
        <v>27000</v>
      </c>
      <c r="G40" s="10">
        <v>44769.666666666664</v>
      </c>
      <c r="H40" s="7" t="s">
        <v>16</v>
      </c>
    </row>
    <row r="41" spans="1:8" x14ac:dyDescent="0.3">
      <c r="A41" s="5">
        <v>15207</v>
      </c>
      <c r="B41" s="6" t="s">
        <v>94</v>
      </c>
      <c r="C41" s="7" t="s">
        <v>13</v>
      </c>
      <c r="D41" s="8" t="s">
        <v>77</v>
      </c>
      <c r="E41" s="6" t="s">
        <v>24</v>
      </c>
      <c r="F41" s="9">
        <v>43000</v>
      </c>
      <c r="G41" s="10">
        <v>44769.666666666664</v>
      </c>
      <c r="H41" s="7" t="s">
        <v>16</v>
      </c>
    </row>
    <row r="42" spans="1:8" x14ac:dyDescent="0.3">
      <c r="A42" s="5">
        <v>15214</v>
      </c>
      <c r="B42" s="6" t="s">
        <v>95</v>
      </c>
      <c r="C42" s="7" t="s">
        <v>13</v>
      </c>
      <c r="D42" s="8" t="s">
        <v>96</v>
      </c>
      <c r="E42" s="6" t="s">
        <v>24</v>
      </c>
      <c r="F42" s="9">
        <v>30000</v>
      </c>
      <c r="G42" s="10">
        <v>44769.666666666664</v>
      </c>
      <c r="H42" s="7" t="s">
        <v>16</v>
      </c>
    </row>
    <row r="43" spans="1:8" x14ac:dyDescent="0.3">
      <c r="A43" s="5">
        <v>15215</v>
      </c>
      <c r="B43" s="6" t="s">
        <v>97</v>
      </c>
      <c r="C43" s="7" t="s">
        <v>13</v>
      </c>
      <c r="D43" s="8" t="s">
        <v>77</v>
      </c>
      <c r="E43" s="6" t="s">
        <v>24</v>
      </c>
      <c r="F43" s="9">
        <v>469000</v>
      </c>
      <c r="G43" s="10">
        <v>44769.666666666664</v>
      </c>
      <c r="H43" s="7" t="s">
        <v>16</v>
      </c>
    </row>
    <row r="44" spans="1:8" x14ac:dyDescent="0.3">
      <c r="A44" s="5">
        <v>15218</v>
      </c>
      <c r="B44" s="6" t="s">
        <v>98</v>
      </c>
      <c r="C44" s="7" t="s">
        <v>87</v>
      </c>
      <c r="D44" s="8" t="s">
        <v>96</v>
      </c>
      <c r="E44" s="6" t="s">
        <v>41</v>
      </c>
      <c r="F44" s="9">
        <v>17000</v>
      </c>
      <c r="G44" s="10">
        <v>44769.666666666664</v>
      </c>
      <c r="H44" s="7" t="s">
        <v>16</v>
      </c>
    </row>
    <row r="45" spans="1:8" x14ac:dyDescent="0.3">
      <c r="A45" s="5">
        <v>15221</v>
      </c>
      <c r="B45" s="6" t="s">
        <v>99</v>
      </c>
      <c r="C45" s="7" t="s">
        <v>13</v>
      </c>
      <c r="D45" s="8" t="s">
        <v>90</v>
      </c>
      <c r="E45" s="6" t="s">
        <v>51</v>
      </c>
      <c r="F45" s="9">
        <v>274000</v>
      </c>
      <c r="G45" s="10">
        <v>44769.666666666664</v>
      </c>
      <c r="H45" s="7" t="s">
        <v>16</v>
      </c>
    </row>
    <row r="46" spans="1:8" x14ac:dyDescent="0.3">
      <c r="A46" s="5">
        <v>15222</v>
      </c>
      <c r="B46" s="6" t="s">
        <v>100</v>
      </c>
      <c r="C46" s="7" t="s">
        <v>13</v>
      </c>
      <c r="D46" s="8" t="s">
        <v>50</v>
      </c>
      <c r="E46" s="6" t="s">
        <v>51</v>
      </c>
      <c r="F46" s="9">
        <v>47000</v>
      </c>
      <c r="G46" s="10">
        <v>44769.666666666664</v>
      </c>
      <c r="H46" s="7" t="s">
        <v>16</v>
      </c>
    </row>
    <row r="47" spans="1:8" x14ac:dyDescent="0.3">
      <c r="A47" s="5">
        <v>15233</v>
      </c>
      <c r="B47" s="6" t="s">
        <v>101</v>
      </c>
      <c r="C47" s="7" t="s">
        <v>102</v>
      </c>
      <c r="D47" s="8" t="s">
        <v>14</v>
      </c>
      <c r="E47" s="6" t="s">
        <v>103</v>
      </c>
      <c r="F47" s="9">
        <v>2250000</v>
      </c>
      <c r="G47" s="10">
        <v>44474.666666666664</v>
      </c>
      <c r="H47" s="7" t="s">
        <v>16</v>
      </c>
    </row>
    <row r="48" spans="1:8" x14ac:dyDescent="0.3">
      <c r="A48" s="5">
        <v>15234</v>
      </c>
      <c r="B48" s="6" t="s">
        <v>104</v>
      </c>
      <c r="C48" s="7" t="s">
        <v>102</v>
      </c>
      <c r="D48" s="8" t="s">
        <v>14</v>
      </c>
      <c r="E48" s="6" t="s">
        <v>105</v>
      </c>
      <c r="F48" s="9">
        <v>1500000</v>
      </c>
      <c r="G48" s="10">
        <v>44474.666666666664</v>
      </c>
      <c r="H48" s="7" t="s">
        <v>16</v>
      </c>
    </row>
    <row r="49" spans="1:8" x14ac:dyDescent="0.3">
      <c r="A49" s="5">
        <v>15235</v>
      </c>
      <c r="B49" s="6" t="s">
        <v>106</v>
      </c>
      <c r="C49" s="7" t="s">
        <v>102</v>
      </c>
      <c r="D49" s="8" t="s">
        <v>14</v>
      </c>
      <c r="E49" s="6" t="s">
        <v>103</v>
      </c>
      <c r="F49" s="9">
        <v>2250000</v>
      </c>
      <c r="G49" s="10">
        <v>44474.666666666664</v>
      </c>
      <c r="H49" s="7" t="s">
        <v>16</v>
      </c>
    </row>
    <row r="50" spans="1:8" x14ac:dyDescent="0.3">
      <c r="A50" s="5">
        <v>15248</v>
      </c>
      <c r="B50" s="6" t="s">
        <v>107</v>
      </c>
      <c r="C50" s="7" t="s">
        <v>13</v>
      </c>
      <c r="D50" s="8" t="s">
        <v>14</v>
      </c>
      <c r="E50" s="6" t="s">
        <v>108</v>
      </c>
      <c r="F50" s="9">
        <v>150000</v>
      </c>
      <c r="G50" s="10">
        <v>44518.708333333336</v>
      </c>
      <c r="H50" s="7" t="s">
        <v>16</v>
      </c>
    </row>
    <row r="51" spans="1:8" x14ac:dyDescent="0.3">
      <c r="A51" s="5">
        <v>15255</v>
      </c>
      <c r="B51" s="6" t="s">
        <v>109</v>
      </c>
      <c r="C51" s="7" t="s">
        <v>13</v>
      </c>
      <c r="D51" s="8" t="s">
        <v>110</v>
      </c>
      <c r="E51" s="6" t="s">
        <v>111</v>
      </c>
      <c r="F51" s="9">
        <v>500000</v>
      </c>
      <c r="G51" s="10">
        <v>44586.708333333336</v>
      </c>
      <c r="H51" s="7" t="s">
        <v>16</v>
      </c>
    </row>
    <row r="52" spans="1:8" x14ac:dyDescent="0.3">
      <c r="A52" s="5">
        <v>15265</v>
      </c>
      <c r="B52" s="6" t="s">
        <v>112</v>
      </c>
      <c r="C52" s="7" t="s">
        <v>13</v>
      </c>
      <c r="D52" s="8" t="s">
        <v>113</v>
      </c>
      <c r="E52" s="6" t="s">
        <v>24</v>
      </c>
      <c r="F52" s="9">
        <v>61000</v>
      </c>
      <c r="G52" s="10">
        <v>44769.666666666664</v>
      </c>
      <c r="H52" s="7" t="s">
        <v>16</v>
      </c>
    </row>
    <row r="53" spans="1:8" x14ac:dyDescent="0.3">
      <c r="A53" s="5">
        <v>15284</v>
      </c>
      <c r="B53" s="6" t="s">
        <v>114</v>
      </c>
      <c r="C53" s="7" t="s">
        <v>18</v>
      </c>
      <c r="D53" s="8" t="s">
        <v>39</v>
      </c>
      <c r="E53" s="6" t="s">
        <v>115</v>
      </c>
      <c r="F53" s="9">
        <v>1351000</v>
      </c>
      <c r="G53" s="10">
        <v>44795.666666666664</v>
      </c>
      <c r="H53" s="7" t="s">
        <v>16</v>
      </c>
    </row>
    <row r="54" spans="1:8" x14ac:dyDescent="0.3">
      <c r="A54" s="5">
        <v>15286</v>
      </c>
      <c r="B54" s="6" t="s">
        <v>116</v>
      </c>
      <c r="C54" s="7" t="s">
        <v>18</v>
      </c>
      <c r="D54" s="8" t="s">
        <v>39</v>
      </c>
      <c r="E54" s="6" t="s">
        <v>117</v>
      </c>
      <c r="F54" s="9">
        <v>1270000</v>
      </c>
      <c r="G54" s="10">
        <v>44826.666666666664</v>
      </c>
      <c r="H54" s="7" t="s">
        <v>16</v>
      </c>
    </row>
    <row r="55" spans="1:8" x14ac:dyDescent="0.3">
      <c r="A55" s="5">
        <v>15287</v>
      </c>
      <c r="B55" s="6" t="s">
        <v>118</v>
      </c>
      <c r="C55" s="7" t="s">
        <v>18</v>
      </c>
      <c r="D55" s="8" t="s">
        <v>39</v>
      </c>
      <c r="E55" s="6" t="s">
        <v>119</v>
      </c>
      <c r="F55" s="9">
        <v>1250000</v>
      </c>
      <c r="G55" s="10">
        <v>44831.666666666664</v>
      </c>
      <c r="H55" s="7" t="s">
        <v>16</v>
      </c>
    </row>
    <row r="56" spans="1:8" x14ac:dyDescent="0.3">
      <c r="A56" s="5">
        <v>15288</v>
      </c>
      <c r="B56" s="6" t="s">
        <v>120</v>
      </c>
      <c r="C56" s="7" t="s">
        <v>121</v>
      </c>
      <c r="D56" s="8" t="s">
        <v>122</v>
      </c>
      <c r="E56" s="6" t="s">
        <v>123</v>
      </c>
      <c r="F56" s="9">
        <v>4561000</v>
      </c>
      <c r="G56" s="10">
        <v>44837.666666666664</v>
      </c>
      <c r="H56" s="7" t="s">
        <v>16</v>
      </c>
    </row>
    <row r="57" spans="1:8" x14ac:dyDescent="0.3">
      <c r="A57" s="5">
        <v>15293</v>
      </c>
      <c r="B57" s="6" t="s">
        <v>124</v>
      </c>
      <c r="C57" s="7" t="s">
        <v>125</v>
      </c>
      <c r="D57" s="8" t="s">
        <v>80</v>
      </c>
      <c r="E57" s="6" t="s">
        <v>126</v>
      </c>
      <c r="F57" s="9">
        <v>9000000</v>
      </c>
      <c r="G57" s="10">
        <v>44904</v>
      </c>
      <c r="H57" s="7" t="s">
        <v>127</v>
      </c>
    </row>
    <row r="58" spans="1:8" x14ac:dyDescent="0.3">
      <c r="A58" s="5">
        <v>15294</v>
      </c>
      <c r="B58" s="6" t="s">
        <v>128</v>
      </c>
      <c r="C58" s="7" t="s">
        <v>129</v>
      </c>
      <c r="D58" s="8" t="s">
        <v>80</v>
      </c>
      <c r="E58" s="6" t="s">
        <v>130</v>
      </c>
      <c r="F58" s="9">
        <v>450000</v>
      </c>
      <c r="G58" s="10">
        <v>44909.708333333336</v>
      </c>
      <c r="H58" s="7" t="s">
        <v>16</v>
      </c>
    </row>
    <row r="59" spans="1:8" x14ac:dyDescent="0.3">
      <c r="A59" s="5">
        <v>15302</v>
      </c>
      <c r="B59" s="6" t="s">
        <v>131</v>
      </c>
      <c r="C59" s="7" t="s">
        <v>132</v>
      </c>
      <c r="D59" s="8" t="s">
        <v>57</v>
      </c>
      <c r="E59" s="6" t="s">
        <v>133</v>
      </c>
      <c r="F59" s="9">
        <v>9000</v>
      </c>
      <c r="G59" s="10">
        <v>45103.666666666664</v>
      </c>
      <c r="H59" s="7" t="s">
        <v>42</v>
      </c>
    </row>
    <row r="60" spans="1:8" x14ac:dyDescent="0.3">
      <c r="A60" s="5">
        <v>15304</v>
      </c>
      <c r="B60" s="6" t="s">
        <v>134</v>
      </c>
      <c r="C60" s="7" t="s">
        <v>135</v>
      </c>
      <c r="D60" s="8" t="s">
        <v>136</v>
      </c>
      <c r="E60" s="6" t="s">
        <v>137</v>
      </c>
      <c r="F60" s="9">
        <v>200000</v>
      </c>
      <c r="G60" s="10">
        <v>44973.708333333336</v>
      </c>
      <c r="H60" s="7" t="s">
        <v>16</v>
      </c>
    </row>
    <row r="61" spans="1:8" x14ac:dyDescent="0.3">
      <c r="A61" s="5">
        <v>15305</v>
      </c>
      <c r="B61" s="6" t="s">
        <v>138</v>
      </c>
      <c r="C61" s="7" t="s">
        <v>13</v>
      </c>
      <c r="D61" s="8" t="s">
        <v>139</v>
      </c>
      <c r="E61" s="6" t="s">
        <v>140</v>
      </c>
      <c r="F61" s="9">
        <v>250000</v>
      </c>
      <c r="G61" s="10">
        <v>44995.708333333336</v>
      </c>
      <c r="H61" s="7" t="s">
        <v>16</v>
      </c>
    </row>
    <row r="62" spans="1:8" x14ac:dyDescent="0.3">
      <c r="A62" s="5">
        <v>15306</v>
      </c>
      <c r="B62" s="6" t="s">
        <v>141</v>
      </c>
      <c r="C62" s="7" t="s">
        <v>142</v>
      </c>
      <c r="D62" s="8" t="s">
        <v>39</v>
      </c>
      <c r="E62" s="6" t="s">
        <v>143</v>
      </c>
      <c r="F62" s="9">
        <v>12000</v>
      </c>
      <c r="G62" s="10">
        <v>45000.666666666664</v>
      </c>
      <c r="H62" s="7" t="s">
        <v>16</v>
      </c>
    </row>
    <row r="63" spans="1:8" x14ac:dyDescent="0.3">
      <c r="A63" s="5">
        <v>15307</v>
      </c>
      <c r="B63" s="6" t="s">
        <v>144</v>
      </c>
      <c r="C63" s="7" t="s">
        <v>145</v>
      </c>
      <c r="D63" s="8" t="s">
        <v>39</v>
      </c>
      <c r="E63" s="6" t="s">
        <v>143</v>
      </c>
      <c r="F63" s="9">
        <v>1600000</v>
      </c>
      <c r="G63" s="10">
        <v>45002.666666666664</v>
      </c>
      <c r="H63" s="7" t="s">
        <v>16</v>
      </c>
    </row>
    <row r="64" spans="1:8" x14ac:dyDescent="0.3">
      <c r="A64" s="5">
        <v>15309</v>
      </c>
      <c r="B64" s="6" t="s">
        <v>146</v>
      </c>
      <c r="C64" s="7" t="s">
        <v>125</v>
      </c>
      <c r="D64" s="8" t="s">
        <v>14</v>
      </c>
      <c r="E64" s="6" t="s">
        <v>103</v>
      </c>
      <c r="F64" s="9">
        <v>3000000</v>
      </c>
      <c r="G64" s="10">
        <v>45048.666666666664</v>
      </c>
      <c r="H64" s="7" t="s">
        <v>16</v>
      </c>
    </row>
    <row r="65" spans="1:8" x14ac:dyDescent="0.3">
      <c r="A65" s="5">
        <v>15310</v>
      </c>
      <c r="B65" s="6" t="s">
        <v>147</v>
      </c>
      <c r="C65" s="7" t="s">
        <v>148</v>
      </c>
      <c r="D65" s="8" t="s">
        <v>149</v>
      </c>
      <c r="E65" s="6" t="s">
        <v>150</v>
      </c>
      <c r="F65" s="9">
        <v>318000</v>
      </c>
      <c r="G65" s="10">
        <v>45054.666666666664</v>
      </c>
      <c r="H65" s="7" t="s">
        <v>16</v>
      </c>
    </row>
    <row r="66" spans="1:8" x14ac:dyDescent="0.3">
      <c r="A66" s="5">
        <v>15311</v>
      </c>
      <c r="B66" s="6" t="s">
        <v>151</v>
      </c>
      <c r="C66" s="7" t="s">
        <v>152</v>
      </c>
      <c r="D66" s="8" t="s">
        <v>149</v>
      </c>
      <c r="E66" s="6" t="s">
        <v>153</v>
      </c>
      <c r="F66" s="9">
        <v>550000</v>
      </c>
      <c r="G66" s="10">
        <v>45054.666666666664</v>
      </c>
      <c r="H66" s="7" t="s">
        <v>16</v>
      </c>
    </row>
    <row r="67" spans="1:8" x14ac:dyDescent="0.3">
      <c r="A67" s="5">
        <v>15312</v>
      </c>
      <c r="B67" s="6" t="s">
        <v>154</v>
      </c>
      <c r="C67" s="7" t="s">
        <v>13</v>
      </c>
      <c r="D67" s="8" t="s">
        <v>39</v>
      </c>
      <c r="E67" s="6" t="s">
        <v>155</v>
      </c>
      <c r="F67" s="9">
        <v>280000</v>
      </c>
      <c r="G67" s="10">
        <v>45072.666666666664</v>
      </c>
      <c r="H67" s="7" t="s">
        <v>16</v>
      </c>
    </row>
    <row r="68" spans="1:8" x14ac:dyDescent="0.3">
      <c r="A68" s="5">
        <v>15314</v>
      </c>
      <c r="B68" s="6" t="s">
        <v>156</v>
      </c>
      <c r="C68" s="7" t="s">
        <v>102</v>
      </c>
      <c r="D68" s="8" t="s">
        <v>14</v>
      </c>
      <c r="E68" s="6" t="s">
        <v>157</v>
      </c>
      <c r="F68" s="9">
        <v>396000</v>
      </c>
      <c r="G68" s="10">
        <v>45089.666666666664</v>
      </c>
      <c r="H68" s="7" t="s">
        <v>16</v>
      </c>
    </row>
    <row r="69" spans="1:8" x14ac:dyDescent="0.3">
      <c r="A69" s="5">
        <v>15315</v>
      </c>
      <c r="B69" s="6" t="s">
        <v>158</v>
      </c>
      <c r="C69" s="7" t="s">
        <v>102</v>
      </c>
      <c r="D69" s="8" t="s">
        <v>14</v>
      </c>
      <c r="E69" s="6" t="s">
        <v>159</v>
      </c>
      <c r="F69" s="9">
        <v>396000</v>
      </c>
      <c r="G69" s="10">
        <v>45089.666666666664</v>
      </c>
      <c r="H69" s="7" t="s">
        <v>16</v>
      </c>
    </row>
    <row r="70" spans="1:8" x14ac:dyDescent="0.3">
      <c r="A70" s="5">
        <v>15316</v>
      </c>
      <c r="B70" s="6" t="s">
        <v>160</v>
      </c>
      <c r="C70" s="7" t="s">
        <v>161</v>
      </c>
      <c r="D70" s="8" t="s">
        <v>57</v>
      </c>
      <c r="E70" s="6" t="s">
        <v>162</v>
      </c>
      <c r="F70" s="9">
        <v>100000</v>
      </c>
      <c r="G70" s="10">
        <v>45097.666666666664</v>
      </c>
      <c r="H70" s="7" t="s">
        <v>163</v>
      </c>
    </row>
    <row r="71" spans="1:8" x14ac:dyDescent="0.3">
      <c r="A71" s="5">
        <v>15317</v>
      </c>
      <c r="B71" s="6" t="s">
        <v>164</v>
      </c>
      <c r="C71" s="7" t="s">
        <v>165</v>
      </c>
      <c r="D71" s="8" t="s">
        <v>166</v>
      </c>
      <c r="E71" s="6" t="s">
        <v>167</v>
      </c>
      <c r="F71" s="9">
        <v>2000</v>
      </c>
      <c r="G71" s="10">
        <v>45105.666666666664</v>
      </c>
      <c r="H71" s="7" t="s">
        <v>163</v>
      </c>
    </row>
    <row r="72" spans="1:8" x14ac:dyDescent="0.3">
      <c r="A72" s="5">
        <v>15318</v>
      </c>
      <c r="B72" s="6" t="s">
        <v>168</v>
      </c>
      <c r="C72" s="7" t="s">
        <v>169</v>
      </c>
      <c r="D72" s="8" t="s">
        <v>170</v>
      </c>
      <c r="E72" s="6" t="s">
        <v>171</v>
      </c>
      <c r="F72" s="9">
        <v>230000</v>
      </c>
      <c r="G72" s="10">
        <v>45119.666666666664</v>
      </c>
      <c r="H72" s="7" t="s">
        <v>16</v>
      </c>
    </row>
    <row r="73" spans="1:8" x14ac:dyDescent="0.3">
      <c r="A73" s="5">
        <v>15319</v>
      </c>
      <c r="B73" s="6" t="s">
        <v>172</v>
      </c>
      <c r="C73" s="7" t="s">
        <v>173</v>
      </c>
      <c r="D73" s="8" t="s">
        <v>23</v>
      </c>
      <c r="E73" s="6" t="s">
        <v>174</v>
      </c>
      <c r="F73" s="9">
        <v>208000</v>
      </c>
      <c r="G73" s="10">
        <v>45119.666666666664</v>
      </c>
      <c r="H73" s="7" t="s">
        <v>16</v>
      </c>
    </row>
    <row r="74" spans="1:8" x14ac:dyDescent="0.3">
      <c r="A74" s="5">
        <v>15320</v>
      </c>
      <c r="B74" s="6" t="s">
        <v>175</v>
      </c>
      <c r="C74" s="7" t="s">
        <v>176</v>
      </c>
      <c r="D74" s="8" t="s">
        <v>19</v>
      </c>
      <c r="E74" s="6" t="s">
        <v>177</v>
      </c>
      <c r="F74" s="9">
        <v>1670</v>
      </c>
      <c r="G74" s="10">
        <v>45182.666666666664</v>
      </c>
      <c r="H74" s="7" t="s">
        <v>178</v>
      </c>
    </row>
    <row r="75" spans="1:8" x14ac:dyDescent="0.3">
      <c r="A75" s="5">
        <v>15322</v>
      </c>
      <c r="B75" s="6" t="s">
        <v>179</v>
      </c>
      <c r="C75" s="7" t="s">
        <v>180</v>
      </c>
      <c r="D75" s="8" t="s">
        <v>181</v>
      </c>
      <c r="E75" s="6" t="s">
        <v>182</v>
      </c>
      <c r="F75" s="9">
        <v>10000</v>
      </c>
      <c r="G75" s="10">
        <v>45196.666666666664</v>
      </c>
      <c r="H75" s="7" t="s">
        <v>42</v>
      </c>
    </row>
    <row r="76" spans="1:8" x14ac:dyDescent="0.3">
      <c r="A76" s="5">
        <v>15323</v>
      </c>
      <c r="B76" s="6" t="s">
        <v>183</v>
      </c>
      <c r="C76" s="7" t="s">
        <v>132</v>
      </c>
      <c r="D76" s="8" t="s">
        <v>57</v>
      </c>
      <c r="E76" s="6" t="s">
        <v>184</v>
      </c>
      <c r="F76" s="9">
        <v>1000</v>
      </c>
      <c r="G76" s="10">
        <v>45198.666666666664</v>
      </c>
      <c r="H76" s="7" t="s">
        <v>42</v>
      </c>
    </row>
    <row r="77" spans="1:8" x14ac:dyDescent="0.3">
      <c r="A77" s="5">
        <v>15326</v>
      </c>
      <c r="B77" s="6" t="s">
        <v>185</v>
      </c>
      <c r="C77" s="7" t="s">
        <v>49</v>
      </c>
      <c r="D77" s="8" t="s">
        <v>50</v>
      </c>
      <c r="E77" s="6" t="s">
        <v>186</v>
      </c>
      <c r="F77" s="9">
        <v>20000</v>
      </c>
      <c r="G77" s="10">
        <v>45197.666666666664</v>
      </c>
      <c r="H77" s="7" t="s">
        <v>42</v>
      </c>
    </row>
    <row r="78" spans="1:8" x14ac:dyDescent="0.3">
      <c r="A78" s="5">
        <v>15327</v>
      </c>
      <c r="B78" s="6" t="s">
        <v>187</v>
      </c>
      <c r="C78" s="7" t="s">
        <v>188</v>
      </c>
      <c r="D78" s="8" t="s">
        <v>189</v>
      </c>
      <c r="E78" s="6" t="s">
        <v>190</v>
      </c>
      <c r="F78" s="9">
        <v>500</v>
      </c>
      <c r="G78" s="10">
        <v>45210.666666666664</v>
      </c>
      <c r="H78" s="7" t="s">
        <v>42</v>
      </c>
    </row>
    <row r="79" spans="1:8" x14ac:dyDescent="0.3">
      <c r="A79" s="5">
        <v>15328</v>
      </c>
      <c r="B79" s="6" t="s">
        <v>191</v>
      </c>
      <c r="C79" s="7" t="s">
        <v>192</v>
      </c>
      <c r="D79" s="8" t="s">
        <v>193</v>
      </c>
      <c r="E79" s="6" t="s">
        <v>194</v>
      </c>
      <c r="F79" s="9">
        <v>22000</v>
      </c>
      <c r="G79" s="10">
        <v>45217.666666666664</v>
      </c>
      <c r="H79" s="7" t="s">
        <v>42</v>
      </c>
    </row>
    <row r="80" spans="1:8" x14ac:dyDescent="0.3">
      <c r="A80" s="5">
        <v>15329</v>
      </c>
      <c r="B80" s="6" t="s">
        <v>195</v>
      </c>
      <c r="C80" s="7" t="s">
        <v>196</v>
      </c>
      <c r="D80" s="8" t="s">
        <v>57</v>
      </c>
      <c r="E80" s="6" t="s">
        <v>197</v>
      </c>
      <c r="F80" s="9">
        <v>5000</v>
      </c>
      <c r="G80" s="10">
        <v>45219.666666666664</v>
      </c>
      <c r="H80" s="7" t="s">
        <v>198</v>
      </c>
    </row>
    <row r="81" spans="1:8" x14ac:dyDescent="0.3">
      <c r="A81" s="5">
        <v>15330</v>
      </c>
      <c r="B81" s="6" t="s">
        <v>200</v>
      </c>
      <c r="C81" s="7" t="s">
        <v>49</v>
      </c>
      <c r="D81" s="8" t="s">
        <v>50</v>
      </c>
      <c r="E81" s="6" t="s">
        <v>201</v>
      </c>
      <c r="F81" s="9">
        <v>20000</v>
      </c>
      <c r="G81" s="10">
        <v>45226</v>
      </c>
      <c r="H81" s="7" t="s">
        <v>42</v>
      </c>
    </row>
    <row r="82" spans="1:8" x14ac:dyDescent="0.3">
      <c r="A82" s="8" t="s">
        <v>199</v>
      </c>
      <c r="B82" s="6">
        <f>SUBTOTAL(103,Table16[Project Number])</f>
        <v>78</v>
      </c>
      <c r="C82" s="7"/>
      <c r="D82" s="8"/>
      <c r="E82" s="6"/>
      <c r="F82" s="11"/>
      <c r="G82" s="8"/>
      <c r="H82" s="7"/>
    </row>
  </sheetData>
  <mergeCells count="4">
    <mergeCell ref="A1:H1"/>
    <mergeCell ref="A2:B2"/>
    <mergeCell ref="C2:F2"/>
    <mergeCell ref="G2:H2"/>
  </mergeCells>
  <hyperlinks>
    <hyperlink ref="G2" r:id="rId1" display="eLibrary Quick Tips" xr:uid="{D0FAD37D-9664-4771-BFAF-26D48AA453BD}"/>
    <hyperlink ref="A2:B2" r:id="rId2" display="FERC: eLibrary" xr:uid="{551667F8-2E94-4E79-B1D3-F55E4C2A9527}"/>
    <hyperlink ref="G2:H2" r:id="rId3" display="eLibrary Quick Help" xr:uid="{322A71A2-95C8-4C6B-A537-3E4B56C399B3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PendingPermit_11.9.2023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2023-11-10T01:57:25Z</dcterms:created>
  <dcterms:modified xsi:type="dcterms:W3CDTF">2023-11-10T02:32:36Z</dcterms:modified>
</cp:coreProperties>
</file>