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X:\DHL Data Updates\2024\4_9_2024\Combined Materials\"/>
    </mc:Choice>
  </mc:AlternateContent>
  <xr:revisionPtr revIDLastSave="0" documentId="8_{76EF6429-5BD6-4AFE-B3AC-83E0F95D78E2}" xr6:coauthVersionLast="47" xr6:coauthVersionMax="47" xr10:uidLastSave="{00000000-0000-0000-0000-000000000000}"/>
  <bookViews>
    <workbookView xWindow="-28920" yWindow="-6255" windowWidth="29040" windowHeight="15840" xr2:uid="{51BCDD7D-1829-444E-8D95-5A03309E3465}"/>
  </bookViews>
  <sheets>
    <sheet name="LicensedHK_4.10.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<sst xmlns="http://schemas.openxmlformats.org/spreadsheetml/2006/main" count="24" uniqueCount="24">
  <si>
    <t xml:space="preserve">Licensed Marine and Hydrokinetic Projects </t>
  </si>
  <si>
    <t>FERC: eLibrary</t>
  </si>
  <si>
    <t xml:space="preserve">NOTE:  The information contained in this document is for general guidance only. 
 Information can change between scheduled monthly updates. If further assistance is required, 
please email Customer@ferc.gov or call 202-502-6088; Toll-free: 1-866-208-3372; 202-502-8659 TTY. </t>
  </si>
  <si>
    <t>eLibrary Quick Help</t>
  </si>
  <si>
    <t>Project Number</t>
  </si>
  <si>
    <t>Project Name</t>
  </si>
  <si>
    <t>Expiration Date</t>
  </si>
  <si>
    <t>Issue Date</t>
  </si>
  <si>
    <t>Authorized Capacity (kW)</t>
  </si>
  <si>
    <t>Licensee</t>
  </si>
  <si>
    <t>Water Body</t>
  </si>
  <si>
    <t>State</t>
  </si>
  <si>
    <t>Description</t>
  </si>
  <si>
    <t>Igiugig</t>
  </si>
  <si>
    <t xml:space="preserve">Igiugig Village Council           </t>
  </si>
  <si>
    <t xml:space="preserve">Kvichak River                      </t>
  </si>
  <si>
    <t>AK</t>
  </si>
  <si>
    <t>Hydrokinetic Inland Current</t>
  </si>
  <si>
    <t>PacWave South Hydrokinetic</t>
  </si>
  <si>
    <t>Oregon State University</t>
  </si>
  <si>
    <t>Pacific Ocean</t>
  </si>
  <si>
    <t>OR</t>
  </si>
  <si>
    <t>Hydrokinetic Wave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</si>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</sst>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0"/>
    <numFmt numFmtId="165" formatCode="&quot;P-&quot;General"/>
    <numFmt numFmtId="166" formatCode="mm/dd/yy;@"/>
    <numFmt numFmtId="167" formatCode="mm/dd/yyyy"/>
  </numFmts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</font>
    <font>
      <sz val="16"/>
      <color theme="1"/>
      <name val="Calibri"/>
      <family val="2"/>
      <scheme val="minor"/>
    </font>
    <font>
      <sz val="10"/>
      <color theme="1"/>
      <name val="Calibri"/>
      <family val="2"/>
    </font>
    <font>
      <b/>
      <u/>
      <sz val="16"/>
      <color theme="10"/>
      <name val="Calibri"/>
      <family val="2"/>
    </font>
    <font>
      <u/>
      <sz val="16"/>
      <color theme="10"/>
      <name val="Calibri"/>
      <family val="2"/>
    </font>
    <font>
      <b/>
      <sz val="9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rgb="FF000000"/>
      <name val="Calibri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8" fillId="0" borderId="0"/>
    <xf numFmtId="0" fontId="8" fillId="0" borderId="0"/>
    <xf numFmtId="0" fontId="14" fillId="0" borderId="0"/>
  </cellStyleXfs>
  <cellXfs count="33">
    <xf numFmtId="0" fontId="0" fillId="0" borderId="0" xfId="0"/>
    <xf numFmtId="164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2" borderId="2" xfId="1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0" fillId="0" borderId="3" xfId="0" applyBorder="1"/>
    <xf numFmtId="165" fontId="9" fillId="0" borderId="0" xfId="2" applyNumberFormat="1" applyFont="1" applyAlignment="1">
      <alignment horizontal="center" vertical="center" wrapText="1"/>
    </xf>
    <xf numFmtId="166" fontId="9" fillId="0" borderId="0" xfId="2" applyNumberFormat="1" applyFont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5" fontId="11" fillId="0" borderId="0" xfId="0" applyNumberFormat="1" applyFont="1" applyAlignment="1">
      <alignment horizontal="center"/>
    </xf>
    <xf numFmtId="0" fontId="12" fillId="0" borderId="5" xfId="3" applyFont="1" applyBorder="1" applyAlignment="1">
      <alignment horizontal="left"/>
    </xf>
    <xf numFmtId="167" fontId="12" fillId="0" borderId="5" xfId="3" applyNumberFormat="1" applyFont="1" applyBorder="1" applyAlignment="1">
      <alignment horizontal="center"/>
    </xf>
    <xf numFmtId="3" fontId="13" fillId="0" borderId="0" xfId="0" applyNumberFormat="1" applyFont="1" applyAlignment="1">
      <alignment horizontal="center" vertical="center"/>
    </xf>
    <xf numFmtId="0" fontId="12" fillId="0" borderId="5" xfId="3" applyFont="1" applyBorder="1"/>
    <xf numFmtId="0" fontId="11" fillId="0" borderId="0" xfId="0" applyFont="1"/>
    <xf numFmtId="165" fontId="13" fillId="4" borderId="0" xfId="0" applyNumberFormat="1" applyFont="1" applyFill="1" applyAlignment="1">
      <alignment horizontal="center"/>
    </xf>
    <xf numFmtId="0" fontId="13" fillId="4" borderId="0" xfId="0" applyFont="1" applyFill="1" applyAlignment="1">
      <alignment horizontal="left"/>
    </xf>
    <xf numFmtId="167" fontId="13" fillId="4" borderId="0" xfId="4" applyNumberFormat="1" applyFont="1" applyFill="1" applyAlignment="1">
      <alignment horizontal="center"/>
    </xf>
    <xf numFmtId="3" fontId="13" fillId="4" borderId="0" xfId="0" applyNumberFormat="1" applyFont="1" applyFill="1" applyAlignment="1">
      <alignment horizontal="center" vertical="center"/>
    </xf>
    <xf numFmtId="0" fontId="13" fillId="4" borderId="0" xfId="0" applyFont="1" applyFill="1"/>
    <xf numFmtId="166" fontId="13" fillId="4" borderId="0" xfId="0" applyNumberFormat="1" applyFont="1" applyFill="1"/>
    <xf numFmtId="0" fontId="0" fillId="4" borderId="0" xfId="0" applyFill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  <xf numFmtId="0" fontId="13" fillId="0" borderId="0" xfId="0" applyFont="1"/>
  </cellXfs>
  <cellStyles count="5">
    <cellStyle name="Hyperlink" xfId="1" builtinId="8"/>
    <cellStyle name="Normal" xfId="0" builtinId="0"/>
    <cellStyle name="Normal_Active License_1" xfId="2" xr:uid="{C58ADA4B-D21F-42B8-AC5E-88C793889BF2}"/>
    <cellStyle name="Normal_Active Permit_1 2" xfId="3" xr:uid="{01C0F6D5-8252-441D-B9AC-6A8B57237B73}"/>
    <cellStyle name="Normal_Sheet1 2" xfId="4" xr:uid="{3CF3F4C8-5AF6-439B-8C66-29B9F18D31DF}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166" formatCode="mm/dd/yy;@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167" formatCode="mm/dd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167" formatCode="mm/dd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165" formatCode="&quot;P-&quot;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536C7E5-569E-4626-840F-063A443E5731}" name="Table1114" displayName="Table1114" ref="A3:I6" totalsRowCount="1" headerRowDxfId="19" dataDxfId="18" headerRowCellStyle="Normal_Active License_1">
  <autoFilter ref="A3:I5" xr:uid="{6FB18B25-8B9A-4DFE-9252-EBDAABB13352}"/>
  <tableColumns count="9">
    <tableColumn id="1" xr3:uid="{2D9F2D53-C22C-4700-819B-03C1259E8561}" name="Project Number" totalsRowLabel="Total" dataDxfId="16" totalsRowDxfId="17"/>
    <tableColumn id="2" xr3:uid="{1B18ADCF-8A38-4D27-9274-5D27AA53CD85}" name="Project Name" totalsRowFunction="custom" dataDxfId="14" totalsRowDxfId="15">
      <totalsRowFormula>SUBTOTAL(103,Table1114[Project Number])</totalsRowFormula>
    </tableColumn>
    <tableColumn id="3" xr3:uid="{6BF707F5-C7DE-4A1D-91FD-E5C26E078ED0}" name="Expiration Date" dataDxfId="12" totalsRowDxfId="13" dataCellStyle="Normal_Sheet1 2"/>
    <tableColumn id="4" xr3:uid="{D5134752-79F3-456F-88AE-8BB6D315BEC7}" name="Issue Date" dataDxfId="10" totalsRowDxfId="11" dataCellStyle="Normal_Sheet1 2"/>
    <tableColumn id="5" xr3:uid="{5479C9BB-3A29-4E9B-9E83-5236989564D5}" name="Authorized Capacity (kW)" dataDxfId="8" totalsRowDxfId="9"/>
    <tableColumn id="6" xr3:uid="{50671430-0378-42CF-AEAF-C09B7B50B279}" name="Licensee" dataDxfId="6" totalsRowDxfId="7"/>
    <tableColumn id="7" xr3:uid="{435D8F41-A89F-43D8-A12A-903FBD912D17}" name="Water Body" dataDxfId="4" totalsRowDxfId="5"/>
    <tableColumn id="8" xr3:uid="{76FD3AF5-104C-4F9E-A702-B4ABBC7D81D1}" name="State" dataDxfId="2" totalsRowDxfId="3"/>
    <tableColumn id="9" xr3:uid="{5781C7F0-1671-45D3-A72A-D04A118F5092}" name="Description" dataDxfId="0" totalsRowDxfId="1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erc.gov/elibrary-quick-help" TargetMode="External"/><Relationship Id="rId2" Type="http://schemas.openxmlformats.org/officeDocument/2006/relationships/hyperlink" Target="https://elibrary.ferc.gov/" TargetMode="External"/><Relationship Id="rId1" Type="http://schemas.openxmlformats.org/officeDocument/2006/relationships/hyperlink" Target="http://www.ferc.gov/docs-filing/elibrary/quick-tip.pdf" TargetMode="External"/><Relationship Id="rId5" Type="http://schemas.openxmlformats.org/officeDocument/2006/relationships/table" Target="../tables/table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F9B0A-F54C-4592-AE4B-2EDE9CDDDA76}">
  <sheetPr codeName="Sheet6"/>
  <dimension ref="A1:I6"/>
  <sheetViews>
    <sheetView tabSelected="1" workbookViewId="0">
      <selection activeCell="A4" sqref="A4"/>
    </sheetView>
  </sheetViews>
  <sheetFormatPr defaultColWidth="14" defaultRowHeight="14.4" x14ac:dyDescent="0.3"/>
  <cols>
    <col min="1" max="1" width="18.88671875" bestFit="1" customWidth="1"/>
    <col min="2" max="2" width="31" bestFit="1" customWidth="1"/>
    <col min="3" max="3" width="18.33203125" customWidth="1"/>
    <col min="5" max="5" width="27.21875" bestFit="1" customWidth="1"/>
    <col min="6" max="6" width="31.33203125" bestFit="1" customWidth="1"/>
    <col min="7" max="7" width="15.33203125" bestFit="1" customWidth="1"/>
    <col min="8" max="8" width="9.6640625" bestFit="1" customWidth="1"/>
    <col min="9" max="9" width="24" customWidth="1"/>
  </cols>
  <sheetData>
    <row r="1" spans="1:9" s="4" customFormat="1" ht="21.6" thickBot="1" x14ac:dyDescent="0.45">
      <c r="A1" s="1" t="s">
        <v>0</v>
      </c>
      <c r="B1" s="2"/>
      <c r="C1" s="2"/>
      <c r="D1" s="2"/>
      <c r="E1" s="2"/>
      <c r="F1" s="2"/>
      <c r="G1" s="3"/>
      <c r="H1" s="3"/>
    </row>
    <row r="2" spans="1:9" s="4" customFormat="1" ht="46.95" customHeight="1" thickBot="1" x14ac:dyDescent="0.35">
      <c r="A2" s="5" t="s">
        <v>1</v>
      </c>
      <c r="B2" s="6"/>
      <c r="C2" s="7" t="s">
        <v>2</v>
      </c>
      <c r="D2" s="8"/>
      <c r="E2" s="8"/>
      <c r="F2" s="9"/>
      <c r="G2" s="10" t="s">
        <v>3</v>
      </c>
      <c r="H2" s="5"/>
      <c r="I2" s="11"/>
    </row>
    <row r="3" spans="1:9" s="4" customFormat="1" x14ac:dyDescent="0.3">
      <c r="A3" s="12" t="s">
        <v>4</v>
      </c>
      <c r="B3" s="13" t="s">
        <v>5</v>
      </c>
      <c r="C3" s="13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5" t="s">
        <v>12</v>
      </c>
    </row>
    <row r="4" spans="1:9" x14ac:dyDescent="0.3">
      <c r="A4" s="16">
        <v>13511</v>
      </c>
      <c r="B4" s="17" t="s">
        <v>13</v>
      </c>
      <c r="C4" s="18">
        <v>47238</v>
      </c>
      <c r="D4" s="18">
        <v>43608</v>
      </c>
      <c r="E4" s="19">
        <v>70</v>
      </c>
      <c r="F4" s="20" t="s">
        <v>14</v>
      </c>
      <c r="G4" s="20" t="s">
        <v>15</v>
      </c>
      <c r="H4" s="21" t="s">
        <v>16</v>
      </c>
      <c r="I4" s="21" t="s">
        <v>17</v>
      </c>
    </row>
    <row r="5" spans="1:9" s="28" customFormat="1" x14ac:dyDescent="0.3">
      <c r="A5" s="22">
        <v>14616</v>
      </c>
      <c r="B5" s="23" t="s">
        <v>18</v>
      </c>
      <c r="C5" s="24">
        <v>53386</v>
      </c>
      <c r="D5" s="24">
        <v>44256</v>
      </c>
      <c r="E5" s="25">
        <v>20000</v>
      </c>
      <c r="F5" s="26" t="s">
        <v>19</v>
      </c>
      <c r="G5" s="27" t="s">
        <v>20</v>
      </c>
      <c r="H5" s="26" t="s">
        <v>21</v>
      </c>
      <c r="I5" s="26" t="s">
        <v>22</v>
      </c>
    </row>
    <row r="6" spans="1:9" x14ac:dyDescent="0.3">
      <c r="A6" s="29" t="s">
        <v>23</v>
      </c>
      <c r="B6" s="30">
        <f>SUBTOTAL(103,Table1114[Project Number])</f>
        <v>2</v>
      </c>
      <c r="C6" s="29"/>
      <c r="D6" s="29"/>
      <c r="E6" s="31"/>
      <c r="F6" s="32"/>
      <c r="G6" s="32"/>
      <c r="H6" s="32"/>
      <c r="I6" s="32"/>
    </row>
  </sheetData>
  <mergeCells count="4">
    <mergeCell ref="A1:H1"/>
    <mergeCell ref="A2:B2"/>
    <mergeCell ref="C2:F2"/>
    <mergeCell ref="G2:I2"/>
  </mergeCells>
  <hyperlinks>
    <hyperlink ref="G2" r:id="rId1" display="eLibrary Quick Tips" xr:uid="{BE8A9A53-8A43-4376-BE3B-09DD2E06E448}"/>
    <hyperlink ref="A2:B2" r:id="rId2" display="FERC: eLibrary" xr:uid="{78113F48-8248-4430-B818-F7FFFCF49354}"/>
    <hyperlink ref="G2:H2" r:id="rId3" display="eLibrary Quick Help" xr:uid="{E185DCE8-2334-40A9-9EE8-D4A4917F8B35}"/>
  </hyperlinks>
  <pageMargins left="0.7" right="0.7" top="0.75" bottom="0.75" header="0.3" footer="0.3"/>
  <pageSetup orientation="portrait" horizontalDpi="1200" verticalDpi="1200"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LicensedHK_4.10.2024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Dub</dc:creator>
  <cp:lastModifiedBy>Joshua Dub</cp:lastModifiedBy>
  <dcterms:created xsi:type="dcterms:W3CDTF">2024-04-12T01:37:45Z</dcterms:created>
  <dcterms:modified xsi:type="dcterms:W3CDTF">2024-04-12T01:37:49Z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155a89b-0f08-4a93-8ea2-8a916d6643b5_Enabled">
    <vt:lpwstr>true</vt:lpwstr>
  </property>
  <property fmtid="{D5CDD505-2E9C-101B-9397-08002B2CF9AE}" pid="3" name="MSIP_Label_6155a89b-0f08-4a93-8ea2-8a916d6643b5_SetDate">
    <vt:lpwstr>2024-04-12T01:37:48Z</vt:lpwstr>
  </property>
  <property fmtid="{D5CDD505-2E9C-101B-9397-08002B2CF9AE}" pid="4" name="MSIP_Label_6155a89b-0f08-4a93-8ea2-8a916d6643b5_Method">
    <vt:lpwstr>Privileged</vt:lpwstr>
  </property>
  <property fmtid="{D5CDD505-2E9C-101B-9397-08002B2CF9AE}" pid="5" name="MSIP_Label_6155a89b-0f08-4a93-8ea2-8a916d6643b5_Name">
    <vt:lpwstr>6155a89b-0f08-4a93-8ea2-8a916d6643b5</vt:lpwstr>
  </property>
  <property fmtid="{D5CDD505-2E9C-101B-9397-08002B2CF9AE}" pid="6" name="MSIP_Label_6155a89b-0f08-4a93-8ea2-8a916d6643b5_SiteId">
    <vt:lpwstr>19caa9e9-04ff-43fa-885f-d77fac387903</vt:lpwstr>
  </property>
  <property fmtid="{D5CDD505-2E9C-101B-9397-08002B2CF9AE}" pid="7" name="MSIP_Label_6155a89b-0f08-4a93-8ea2-8a916d6643b5_ActionId">
    <vt:lpwstr>a94460f0-3cf8-4ad7-99d2-5e21f3be38aa</vt:lpwstr>
  </property>
  <property fmtid="{D5CDD505-2E9C-101B-9397-08002B2CF9AE}" pid="8" name="MSIP_Label_6155a89b-0f08-4a93-8ea2-8a916d6643b5_ContentBits">
    <vt:lpwstr>0</vt:lpwstr>
  </property>
</Properties>
</file>