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7_11_2024\Combined Materials\"/>
    </mc:Choice>
  </mc:AlternateContent>
  <xr:revisionPtr revIDLastSave="0" documentId="8_{EDC14431-4276-4809-84DF-53F05B2E085A}" xr6:coauthVersionLast="47" xr6:coauthVersionMax="47" xr10:uidLastSave="{00000000-0000-0000-0000-000000000000}"/>
  <bookViews>
    <workbookView xWindow="28680" yWindow="-6255" windowWidth="29040" windowHeight="15840" xr2:uid="{39DFBC51-AFC7-4193-BE95-2414968B46CC}"/>
  </bookViews>
  <sheets>
    <sheet name="ActiveHKPermit_7.9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<sst xmlns="http://schemas.openxmlformats.org/spreadsheetml/2006/main" count="44" uniqueCount="35">
  <si>
    <t xml:space="preserve">Active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</si>
  <si>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</si>
  <si>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</si>
  <si>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</si>
  <si>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</si>
  <si>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</si>
  <si>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</si>
  <si>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</si>
  <si>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</si>
  <si>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Permitee</t>
  </si>
  <si>
    <t>Water Body</t>
  </si>
  <si>
    <t>State</t>
  </si>
  <si>
    <t>Description</t>
  </si>
  <si>
    <t xml:space="preserve">Turnagain Arm Tidal Water Project </t>
  </si>
  <si>
    <t>Turnagain Arm Tidal Energy Corp.</t>
  </si>
  <si>
    <t>Cook Inlet</t>
  </si>
  <si>
    <t>AK</t>
  </si>
  <si>
    <t xml:space="preserve">Hydrokinetic Tidal                     </t>
  </si>
  <si>
    <t>Kootznahoo Inlet Tidal Energy Project</t>
  </si>
  <si>
    <t>Littoral Power Systems, Inc</t>
  </si>
  <si>
    <t>Kootznahoo Inlet</t>
  </si>
  <si>
    <t xml:space="preserve">East Foreland Tidal Energy </t>
  </si>
  <si>
    <t>Ocean Renewable Power Company, Inc</t>
  </si>
  <si>
    <t>Hydrokinetic Tidal</t>
  </si>
  <si>
    <t>Filter Bend HK Energy</t>
  </si>
  <si>
    <t>C-MACC, LLC</t>
  </si>
  <si>
    <t>Mississippi River</t>
  </si>
  <si>
    <t>MS/LA</t>
  </si>
  <si>
    <t>Hydrokinetic Inland Current</t>
  </si>
  <si>
    <t>Western Passage Tidal Energy Project</t>
  </si>
  <si>
    <t>Atlantic Ocean</t>
  </si>
  <si>
    <t>ME</t>
  </si>
  <si>
    <t>Upper Cook Inlet Tidal Energy Project</t>
  </si>
  <si>
    <t>Littoral Power Systems,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</si>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</sst>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&quot;P-&quot;General"/>
    <numFmt numFmtId="166" formatCode="mm/dd/yy;@"/>
    <numFmt numFmtId="167" formatCode="mm/dd/yyyy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</cellStyleXfs>
  <cellXfs count="51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/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vertical="top"/>
    </xf>
    <xf numFmtId="167" fontId="13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165" fontId="12" fillId="0" borderId="5" xfId="3" applyNumberFormat="1" applyFont="1" applyBorder="1" applyAlignment="1">
      <alignment horizontal="center"/>
    </xf>
    <xf numFmtId="0" fontId="12" fillId="0" borderId="5" xfId="3" applyFont="1" applyBorder="1" applyAlignment="1">
      <alignment vertical="top"/>
    </xf>
    <xf numFmtId="167" fontId="12" fillId="0" borderId="0" xfId="3" applyNumberFormat="1" applyFont="1" applyAlignment="1">
      <alignment horizontal="center"/>
    </xf>
    <xf numFmtId="3" fontId="12" fillId="0" borderId="5" xfId="3" applyNumberFormat="1" applyFont="1" applyBorder="1" applyAlignment="1">
      <alignment horizontal="center"/>
    </xf>
    <xf numFmtId="167" fontId="12" fillId="0" borderId="5" xfId="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165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vertical="top"/>
    </xf>
    <xf numFmtId="167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  <xf numFmtId="166" fontId="12" fillId="0" borderId="5" xfId="0" applyNumberFormat="1" applyFont="1" applyBorder="1" applyAlignment="1">
      <alignment horizontal="center" vertical="top"/>
    </xf>
    <xf numFmtId="165" fontId="14" fillId="0" borderId="6" xfId="0" applyNumberFormat="1" applyFont="1" applyBorder="1" applyAlignment="1">
      <alignment horizontal="center" vertical="top"/>
    </xf>
    <xf numFmtId="0" fontId="14" fillId="0" borderId="7" xfId="0" applyFont="1" applyBorder="1" applyAlignment="1">
      <alignment vertical="top"/>
    </xf>
    <xf numFmtId="167" fontId="14" fillId="0" borderId="7" xfId="0" applyNumberFormat="1" applyFont="1" applyBorder="1" applyAlignment="1">
      <alignment horizontal="center" vertical="top"/>
    </xf>
    <xf numFmtId="3" fontId="14" fillId="0" borderId="7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8" xfId="0" applyFont="1" applyBorder="1" applyAlignment="1">
      <alignment vertical="top"/>
    </xf>
    <xf numFmtId="165" fontId="13" fillId="0" borderId="0" xfId="0" applyNumberFormat="1" applyFont="1" applyAlignment="1">
      <alignment horizontal="center"/>
    </xf>
    <xf numFmtId="0" fontId="13" fillId="0" borderId="0" xfId="0" applyFont="1"/>
    <xf numFmtId="3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/>
    </xf>
    <xf numFmtId="166" fontId="12" fillId="0" borderId="0" xfId="0" applyNumberFormat="1" applyFont="1" applyAlignment="1">
      <alignment horizontal="center" vertical="top"/>
    </xf>
  </cellXfs>
  <cellStyles count="4">
    <cellStyle name="Hyperlink" xfId="1" builtinId="8"/>
    <cellStyle name="Normal" xfId="0" builtinId="0"/>
    <cellStyle name="Normal_Active License_1" xfId="2" xr:uid="{D458D4E4-EF3E-472F-B49D-8F817E83B7C2}"/>
    <cellStyle name="Normal_Active License_2" xfId="3" xr:uid="{4B158361-1676-419A-AFB8-7AB856CEA42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8487E5EE-319E-4591-BE0E-6C43047466A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7A9F6D-9D6B-4AC9-8AF4-01ED2E7EB56B}" name="Table11" displayName="Table11" ref="A3:I10" totalsRowCount="1" headerRowDxfId="18" headerRowCellStyle="Normal_Active License_1">
  <autoFilter ref="A3:I9" xr:uid="{4E981C1A-196C-4320-A0A3-44E1A5C6F3B3}"/>
  <tableColumns count="9">
    <tableColumn id="1" xr3:uid="{87D5C7A7-7FE1-4E78-BE51-E418FA3CD9F6}" name="Project Number" totalsRowLabel="Total" dataDxfId="16" totalsRowDxfId="17"/>
    <tableColumn id="2" xr3:uid="{5D09F26A-3B91-4F9D-9120-97E91509A169}" name="Project Name" totalsRowFunction="custom" dataDxfId="14" totalsRowDxfId="15">
      <totalsRowFormula>SUBTOTAL(103,Table11[Project Number])</totalsRowFormula>
    </tableColumn>
    <tableColumn id="3" xr3:uid="{DAAF49AA-676B-4256-9A8F-7AD79C9F03A3}" name="Expiration Date" dataDxfId="12" totalsRowDxfId="13"/>
    <tableColumn id="4" xr3:uid="{BB9D273B-AEB2-4204-8DE0-BA06DA7CCA4E}" name="Issue Date" dataDxfId="10" totalsRowDxfId="11"/>
    <tableColumn id="5" xr3:uid="{8183A893-1A91-4D16-A359-85F39BFE404E}" name="Authorized Capacity (kW)" dataDxfId="8" totalsRowDxfId="9"/>
    <tableColumn id="6" xr3:uid="{57A2F5A0-727F-480E-A8ED-588C0FFD715C}" name="Permitee" dataDxfId="6" totalsRowDxfId="7"/>
    <tableColumn id="7" xr3:uid="{3BF7A318-EB7A-44C3-9AF4-369053897F1E}" name="Water Body" dataDxfId="4" totalsRowDxfId="5"/>
    <tableColumn id="8" xr3:uid="{7DBCC1C0-3C04-4BDA-BF6E-D87C7E37404A}" name="State" dataDxfId="2" totalsRowDxfId="3"/>
    <tableColumn id="9" xr3:uid="{8721C5EF-9007-4B9E-8442-B3F69EDCB6A9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erc.gov/elibrary-quick-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9B73-C525-46C9-9D15-8E70417B3B17}">
  <sheetPr codeName="Sheet5"/>
  <dimension ref="A1:I10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bestFit="1" customWidth="1"/>
    <col min="4" max="4" width="14" bestFit="1" customWidth="1"/>
    <col min="5" max="5" width="27.21875" bestFit="1" customWidth="1"/>
    <col min="6" max="6" width="33.77734375" customWidth="1"/>
    <col min="7" max="7" width="15.33203125" bestFit="1" customWidth="1"/>
    <col min="8" max="8" width="12.554687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  <c r="I2" s="12"/>
    </row>
    <row r="3" spans="1:9" s="4" customFormat="1" x14ac:dyDescent="0.3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x14ac:dyDescent="0.3">
      <c r="A4" s="17">
        <v>15109</v>
      </c>
      <c r="B4" s="18" t="s">
        <v>13</v>
      </c>
      <c r="C4" s="19">
        <v>45838</v>
      </c>
      <c r="D4" s="20">
        <v>44400</v>
      </c>
      <c r="E4" s="21">
        <v>2420000</v>
      </c>
      <c r="F4" s="21" t="s">
        <v>14</v>
      </c>
      <c r="G4" s="22" t="s">
        <v>15</v>
      </c>
      <c r="H4" s="20" t="s">
        <v>16</v>
      </c>
      <c r="I4" s="23" t="s">
        <v>17</v>
      </c>
    </row>
    <row r="5" spans="1:9" x14ac:dyDescent="0.3">
      <c r="A5" s="24">
        <v>15110</v>
      </c>
      <c r="B5" s="25" t="s">
        <v>18</v>
      </c>
      <c r="C5" s="19">
        <v>45808</v>
      </c>
      <c r="D5" s="26">
        <v>44358</v>
      </c>
      <c r="E5" s="27">
        <v>300</v>
      </c>
      <c r="F5" s="28" t="s">
        <v>19</v>
      </c>
      <c r="G5" s="28" t="s">
        <v>20</v>
      </c>
      <c r="H5" s="29" t="s">
        <v>16</v>
      </c>
      <c r="I5" s="30" t="s">
        <v>17</v>
      </c>
    </row>
    <row r="6" spans="1:9" x14ac:dyDescent="0.3">
      <c r="A6" s="31">
        <v>15116</v>
      </c>
      <c r="B6" s="32" t="s">
        <v>21</v>
      </c>
      <c r="C6" s="20">
        <v>45838</v>
      </c>
      <c r="D6" s="33">
        <v>44403</v>
      </c>
      <c r="E6" s="34">
        <v>5000</v>
      </c>
      <c r="F6" s="35" t="s">
        <v>22</v>
      </c>
      <c r="G6" s="36" t="s">
        <v>15</v>
      </c>
      <c r="H6" s="29" t="s">
        <v>16</v>
      </c>
      <c r="I6" s="30" t="s">
        <v>23</v>
      </c>
    </row>
    <row r="7" spans="1:9" x14ac:dyDescent="0.3">
      <c r="A7" s="37">
        <v>15283</v>
      </c>
      <c r="B7" s="38" t="s">
        <v>24</v>
      </c>
      <c r="C7" s="39">
        <v>46356</v>
      </c>
      <c r="D7" s="39">
        <v>44902</v>
      </c>
      <c r="E7" s="40">
        <v>1500000</v>
      </c>
      <c r="F7" s="41" t="s">
        <v>25</v>
      </c>
      <c r="G7" s="42" t="s">
        <v>26</v>
      </c>
      <c r="H7" s="43" t="s">
        <v>27</v>
      </c>
      <c r="I7" s="44" t="s">
        <v>28</v>
      </c>
    </row>
    <row r="8" spans="1:9" x14ac:dyDescent="0.3">
      <c r="A8" s="45">
        <v>15285</v>
      </c>
      <c r="B8" s="46" t="s">
        <v>29</v>
      </c>
      <c r="C8" s="19">
        <v>46053</v>
      </c>
      <c r="D8" s="19">
        <v>44960</v>
      </c>
      <c r="E8" s="47">
        <v>5000</v>
      </c>
      <c r="F8" s="48" t="s">
        <v>22</v>
      </c>
      <c r="G8" s="49" t="s">
        <v>30</v>
      </c>
      <c r="H8" s="29" t="s">
        <v>31</v>
      </c>
      <c r="I8" s="46" t="s">
        <v>23</v>
      </c>
    </row>
    <row r="9" spans="1:9" x14ac:dyDescent="0.3">
      <c r="A9" s="17">
        <v>15317</v>
      </c>
      <c r="B9" s="18" t="s">
        <v>32</v>
      </c>
      <c r="C9" s="20">
        <v>46843</v>
      </c>
      <c r="D9" s="20">
        <v>45384</v>
      </c>
      <c r="E9" s="21">
        <v>2000</v>
      </c>
      <c r="F9" s="48" t="s">
        <v>33</v>
      </c>
      <c r="G9" s="50" t="s">
        <v>15</v>
      </c>
      <c r="H9" s="29" t="s">
        <v>16</v>
      </c>
      <c r="I9" s="30" t="s">
        <v>23</v>
      </c>
    </row>
    <row r="10" spans="1:9" x14ac:dyDescent="0.3">
      <c r="A10" s="29" t="s">
        <v>34</v>
      </c>
      <c r="B10" s="18">
        <f>SUBTOTAL(103,Table11[Project Number])</f>
        <v>6</v>
      </c>
      <c r="C10" s="29"/>
      <c r="D10" s="29"/>
      <c r="E10" s="29"/>
      <c r="F10" s="18"/>
      <c r="G10" s="48"/>
      <c r="H10" s="29"/>
      <c r="I10" s="30"/>
    </row>
  </sheetData>
  <mergeCells count="4">
    <mergeCell ref="A1:H1"/>
    <mergeCell ref="A2:B2"/>
    <mergeCell ref="C2:F2"/>
    <mergeCell ref="G2:I2"/>
  </mergeCells>
  <hyperlinks>
    <hyperlink ref="G2" r:id="rId1" display="eLibrary Quick Tips" xr:uid="{AC75F5FF-D5A8-4143-A16A-D0CA19051751}"/>
    <hyperlink ref="A2:B2" r:id="rId2" display="FERC: eLibrary" xr:uid="{EBF0EC7E-C0D9-4D49-A9BA-2AE930A7A470}"/>
    <hyperlink ref="G2:H2" r:id="rId3" display="eLibrary Quick Help" xr:uid="{D05F4BAF-97F0-4F6D-A8CC-152339B49F64}"/>
    <hyperlink ref="G2:I2" r:id="rId4" display="eLibrary Quick Help" xr:uid="{73ADC727-0619-4EE3-9165-D97BA1875D6A}"/>
  </hyperlinks>
  <pageMargins left="0.7" right="0.7" top="0.75" bottom="0.75" header="0.3" footer="0.3"/>
  <pageSetup orientation="portrait" horizontalDpi="1200" verticalDpi="1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ActiveHKPermit_7.9.2024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2024-07-12T01:34:08Z</dcterms:created>
  <dcterms:modified xsi:type="dcterms:W3CDTF">2024-07-12T01:34:14Z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2024-07-12T01:34:13Z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2e3249d7-28fa-42fa-a2ee-94e26071d8ff</vt:lpwstr>
  </property>
  <property fmtid="{D5CDD505-2E9C-101B-9397-08002B2CF9AE}" pid="8" name="MSIP_Label_6155a89b-0f08-4a93-8ea2-8a916d6643b5_ContentBits">
    <vt:lpwstr>0</vt:lpwstr>
  </property>
</Properties>
</file>