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DHL Data Updates\2024\7_11_2024\Combined Materials\"/>
    </mc:Choice>
  </mc:AlternateContent>
  <xr:revisionPtr revIDLastSave="0" documentId="8_{19A1A9D6-6C40-45FE-8119-0AC9D2A7456F}" xr6:coauthVersionLast="47" xr6:coauthVersionMax="47" xr10:uidLastSave="{00000000-0000-0000-0000-000000000000}"/>
  <bookViews>
    <workbookView xWindow="28680" yWindow="-6255" windowWidth="29040" windowHeight="15840" xr2:uid="{69BD8ACA-EA8D-4CAD-8904-D0FB8BCD93F8}"/>
  </bookViews>
  <sheets>
    <sheet name="PendingHKPermit_7.9.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<sst xmlns="http://schemas.openxmlformats.org/spreadsheetml/2006/main" count="28" uniqueCount="26">
  <si>
    <t xml:space="preserve">Pending Hydrokinetic Preliminary Permits </t>
  </si>
  <si>
    <t>FERC: eLibrary</t>
  </si>
  <si>
    <t xml:space="preserve">NOTE:  The information contained in this document is for general guidance only. 
 Information can change between scheduled monthly updates. If further assistance is required, 
please email Customer@ferc.gov or call 202-502-6088; Toll-free: 1-866-208-3372; 202-502-8659 TTY. </t>
  </si>
  <si>
    <t>eLibrary Quick Help</t>
  </si>
  <si>
    <t>Project Number</t>
  </si>
  <si>
    <t>Project Name</t>
  </si>
  <si>
    <t>Water Body</t>
  </si>
  <si>
    <t>State</t>
  </si>
  <si>
    <t>Applicant</t>
  </si>
  <si>
    <t>Proposed Capacity (kW)</t>
  </si>
  <si>
    <t>File Date</t>
  </si>
  <si>
    <t>Description</t>
  </si>
  <si>
    <t>Buffalo-Niagara Hydrokinetic Project</t>
  </si>
  <si>
    <t>Niagara River</t>
  </si>
  <si>
    <t>NY</t>
  </si>
  <si>
    <t>Ocean Renewable Power Company, Inc.</t>
  </si>
  <si>
    <t>HydroKinetic Inland Current</t>
  </si>
  <si>
    <t>Pembroke Tidal Power Plant</t>
  </si>
  <si>
    <t>Pennamaquan River &amp; Cobscook Bay</t>
  </si>
  <si>
    <t>ME</t>
  </si>
  <si>
    <t>Pembroke Tidal Power Project, LLC</t>
  </si>
  <si>
    <t>HydroKinetic Tidal</t>
  </si>
  <si>
    <t>Eastern Long Island Sound Tidal Energy Project</t>
  </si>
  <si>
    <t>Eastern Long Island Sound</t>
  </si>
  <si>
    <t>At-Sea Development, LLC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</si>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</sst>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00000"/>
    <numFmt numFmtId="165" formatCode="&quot;P-&quot;General"/>
    <numFmt numFmtId="166" formatCode="mm/dd/yy;@"/>
  </numFmts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color theme="1"/>
      <name val="Calibri"/>
      <family val="2"/>
    </font>
    <font>
      <sz val="16"/>
      <color theme="1"/>
      <name val="Calibri"/>
      <family val="2"/>
      <scheme val="minor"/>
    </font>
    <font>
      <sz val="10"/>
      <color theme="1"/>
      <name val="Calibri"/>
      <family val="2"/>
    </font>
    <font>
      <b/>
      <u/>
      <sz val="16"/>
      <color theme="10"/>
      <name val="Calibri"/>
      <family val="2"/>
    </font>
    <font>
      <u/>
      <sz val="16"/>
      <color theme="10"/>
      <name val="Calibri"/>
      <family val="2"/>
    </font>
    <font>
      <b/>
      <sz val="9"/>
      <name val="Calibri"/>
      <family val="2"/>
    </font>
    <font>
      <b/>
      <u/>
      <sz val="16"/>
      <color theme="10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rgb="FF000000"/>
      <name val="Calibri"/>
      <family val="2"/>
    </font>
    <font>
      <sz val="1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9" fillId="0" borderId="0"/>
    <xf numFmtId="0" fontId="9" fillId="0" borderId="0"/>
  </cellStyleXfs>
  <cellXfs count="39">
    <xf numFmtId="0" fontId="0" fillId="0" borderId="0" xfId="0"/>
    <xf numFmtId="164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2" borderId="2" xfId="1" applyFont="1" applyFill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165" fontId="10" fillId="0" borderId="0" xfId="2" applyNumberFormat="1" applyFont="1" applyAlignment="1">
      <alignment horizontal="center" vertical="center" wrapText="1"/>
    </xf>
    <xf numFmtId="166" fontId="10" fillId="0" borderId="0" xfId="2" applyNumberFormat="1" applyFont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165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14" fontId="11" fillId="0" borderId="5" xfId="0" applyNumberFormat="1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165" fontId="12" fillId="0" borderId="5" xfId="3" applyNumberFormat="1" applyFont="1" applyBorder="1" applyAlignment="1">
      <alignment horizontal="center" wrapText="1"/>
    </xf>
    <xf numFmtId="0" fontId="12" fillId="0" borderId="5" xfId="3" applyFont="1" applyBorder="1" applyAlignment="1">
      <alignment horizontal="center" wrapText="1"/>
    </xf>
    <xf numFmtId="166" fontId="12" fillId="0" borderId="5" xfId="3" applyNumberFormat="1" applyFont="1" applyBorder="1" applyAlignment="1">
      <alignment horizontal="center"/>
    </xf>
    <xf numFmtId="0" fontId="12" fillId="0" borderId="6" xfId="3" applyFont="1" applyBorder="1" applyAlignment="1">
      <alignment horizontal="center" wrapText="1"/>
    </xf>
    <xf numFmtId="0" fontId="11" fillId="0" borderId="5" xfId="3" applyFont="1" applyBorder="1" applyAlignment="1">
      <alignment horizontal="center" vertical="center"/>
    </xf>
    <xf numFmtId="3" fontId="12" fillId="0" borderId="7" xfId="3" applyNumberFormat="1" applyFont="1" applyBorder="1" applyAlignment="1">
      <alignment horizontal="center" wrapText="1"/>
    </xf>
    <xf numFmtId="14" fontId="12" fillId="0" borderId="5" xfId="3" applyNumberFormat="1" applyFont="1" applyBorder="1" applyAlignment="1">
      <alignment horizontal="center" wrapText="1"/>
    </xf>
    <xf numFmtId="165" fontId="12" fillId="0" borderId="0" xfId="3" applyNumberFormat="1" applyFont="1" applyAlignment="1">
      <alignment horizontal="center" wrapText="1"/>
    </xf>
    <xf numFmtId="0" fontId="12" fillId="0" borderId="0" xfId="3" applyFont="1" applyAlignment="1">
      <alignment horizontal="center"/>
    </xf>
    <xf numFmtId="166" fontId="12" fillId="0" borderId="0" xfId="3" applyNumberFormat="1" applyFont="1" applyAlignment="1">
      <alignment horizontal="center" wrapText="1"/>
    </xf>
    <xf numFmtId="0" fontId="12" fillId="0" borderId="0" xfId="3" applyFont="1" applyAlignment="1">
      <alignment horizontal="center" wrapText="1"/>
    </xf>
    <xf numFmtId="0" fontId="11" fillId="0" borderId="0" xfId="3" applyFont="1" applyAlignment="1">
      <alignment horizontal="center" vertical="center"/>
    </xf>
    <xf numFmtId="3" fontId="12" fillId="0" borderId="0" xfId="3" applyNumberFormat="1" applyFont="1" applyAlignment="1">
      <alignment horizontal="center" wrapText="1"/>
    </xf>
    <xf numFmtId="14" fontId="12" fillId="0" borderId="0" xfId="3" applyNumberFormat="1" applyFont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12" fillId="0" borderId="8" xfId="0" applyFont="1" applyBorder="1" applyAlignment="1">
      <alignment horizontal="center" wrapText="1"/>
    </xf>
    <xf numFmtId="0" fontId="12" fillId="0" borderId="8" xfId="0" applyFont="1" applyBorder="1" applyAlignment="1">
      <alignment wrapText="1"/>
    </xf>
    <xf numFmtId="0" fontId="11" fillId="0" borderId="8" xfId="0" applyFont="1" applyBorder="1" applyAlignment="1">
      <alignment horizontal="center"/>
    </xf>
  </cellXfs>
  <cellStyles count="4">
    <cellStyle name="Hyperlink" xfId="1" builtinId="8"/>
    <cellStyle name="Normal" xfId="0" builtinId="0"/>
    <cellStyle name="Normal_Active License_1" xfId="2" xr:uid="{990D5ED4-FF35-4D44-805B-168F55C0BF3D}"/>
    <cellStyle name="Normal_Active License_2" xfId="3" xr:uid="{7F18FD22-2A36-4444-BB70-378450CCB459}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numFmt numFmtId="19" formatCode="m/d/yyyy"/>
      <alignment horizontal="center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numFmt numFmtId="3" formatCode="#,##0"/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22"/>
        </left>
        <right/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numFmt numFmtId="166" formatCode="mm/dd/yy;@"/>
      <alignment horizontal="center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numFmt numFmtId="165" formatCode="&quot;P-&quot;General"/>
      <alignment horizontal="center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0"/>
        <name val="Calibri"/>
        <family val="2"/>
        <scheme val="none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center" vertical="center" textRotation="0" wrapText="1" indent="0" justifyLastLine="0" shrinkToFit="0" readingOrder="0"/>
    </dxf>
  </dxfs>
  <tableStyles count="1" defaultTableStyle="TableStyleMedium2" defaultPivotStyle="PivotStyleLight16">
    <tableStyle name="Invisible" pivot="0" table="0" count="0" xr9:uid="{9191B392-8C33-49E8-9841-6ED516131ECC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6FBC09D-B116-4C43-8523-F5C4EA4B9092}" name="Table4911" displayName="Table4911" ref="A3:H7" totalsRowCount="1" headerRowDxfId="17" dataDxfId="16" headerRowCellStyle="Normal_Active License_1">
  <autoFilter ref="A3:H6" xr:uid="{19DD8CD7-D5B5-4491-900B-941DE1E212AC}"/>
  <tableColumns count="8">
    <tableColumn id="1" xr3:uid="{842C9F46-1CD3-4660-82CA-28ABCC21643F}" name="Project Number" totalsRowLabel="Total" dataDxfId="14" totalsRowDxfId="15" dataCellStyle="Normal_Active License_2"/>
    <tableColumn id="2" xr3:uid="{B4E86720-41EA-4628-ACD6-FE0C2C9ACCAB}" name="Project Name" totalsRowFunction="custom" dataDxfId="12" totalsRowDxfId="13" dataCellStyle="Normal_Active License_2">
      <totalsRowFormula>SUBTOTAL(103,Table4911[Project Number])</totalsRowFormula>
    </tableColumn>
    <tableColumn id="4" xr3:uid="{FBB1C4AF-5220-474F-9A52-567C85CB1F6D}" name="Water Body" dataDxfId="10" totalsRowDxfId="11" dataCellStyle="Normal_Active License_2"/>
    <tableColumn id="5" xr3:uid="{28F4A987-9F72-4152-B383-115D1548109D}" name="State" dataDxfId="8" totalsRowDxfId="9" dataCellStyle="Normal_Active License_2"/>
    <tableColumn id="6" xr3:uid="{701FB612-05CF-4FB5-AFBA-5CF022E1CCA2}" name="Applicant" dataDxfId="6" totalsRowDxfId="7" dataCellStyle="Normal_Active License_2"/>
    <tableColumn id="7" xr3:uid="{47C93376-7CA6-41ED-9032-A3F4AE6C3F94}" name="Proposed Capacity (kW)" dataDxfId="4" totalsRowDxfId="5" dataCellStyle="Normal_Active License_2"/>
    <tableColumn id="8" xr3:uid="{B991C06B-5DBE-42FC-A60D-CE49AB27029B}" name="File Date" dataDxfId="2" totalsRowDxfId="3" dataCellStyle="Normal_Active License_2"/>
    <tableColumn id="9" xr3:uid="{4CB12F2D-FF97-4F81-9390-E5F39371BED4}" name="Description" dataDxfId="0" totalsRowDxfId="1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erc.gov/elibrary-quick-help" TargetMode="External"/><Relationship Id="rId2" Type="http://schemas.openxmlformats.org/officeDocument/2006/relationships/hyperlink" Target="https://elibrary.ferc.gov/" TargetMode="External"/><Relationship Id="rId1" Type="http://schemas.openxmlformats.org/officeDocument/2006/relationships/hyperlink" Target="http://www.ferc.gov/docs-filing/elibrary/quick-tip.pdf" TargetMode="External"/><Relationship Id="rId5" Type="http://schemas.openxmlformats.org/officeDocument/2006/relationships/table" Target="../tables/table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28573D-E61B-4E9B-94CE-EA88E94AED34}">
  <sheetPr codeName="Sheet4"/>
  <dimension ref="A1:H7"/>
  <sheetViews>
    <sheetView tabSelected="1" zoomScaleNormal="100" workbookViewId="0">
      <selection activeCell="A4" sqref="A4"/>
    </sheetView>
  </sheetViews>
  <sheetFormatPr defaultColWidth="14" defaultRowHeight="14.4" x14ac:dyDescent="0.3"/>
  <cols>
    <col min="1" max="1" width="21.5546875" bestFit="1" customWidth="1"/>
    <col min="2" max="2" width="32.77734375" customWidth="1"/>
    <col min="3" max="3" width="21.6640625" customWidth="1"/>
    <col min="4" max="4" width="16.33203125" bestFit="1" customWidth="1"/>
    <col min="5" max="5" width="34.6640625" customWidth="1"/>
    <col min="6" max="6" width="38.6640625" bestFit="1" customWidth="1"/>
    <col min="7" max="7" width="36.44140625" bestFit="1" customWidth="1"/>
    <col min="8" max="8" width="22.88671875" bestFit="1" customWidth="1"/>
  </cols>
  <sheetData>
    <row r="1" spans="1:8" s="4" customFormat="1" ht="21.6" thickBot="1" x14ac:dyDescent="0.45">
      <c r="A1" s="1" t="s">
        <v>0</v>
      </c>
      <c r="B1" s="2"/>
      <c r="C1" s="2"/>
      <c r="D1" s="2"/>
      <c r="E1" s="2"/>
      <c r="F1" s="2"/>
      <c r="G1" s="3"/>
      <c r="H1" s="3"/>
    </row>
    <row r="2" spans="1:8" s="4" customFormat="1" ht="46.95" customHeight="1" thickBot="1" x14ac:dyDescent="0.35">
      <c r="A2" s="5" t="s">
        <v>1</v>
      </c>
      <c r="B2" s="6"/>
      <c r="C2" s="7" t="s">
        <v>2</v>
      </c>
      <c r="D2" s="8"/>
      <c r="E2" s="8"/>
      <c r="F2" s="9"/>
      <c r="G2" s="10" t="s">
        <v>3</v>
      </c>
      <c r="H2" s="11"/>
    </row>
    <row r="3" spans="1:8" s="4" customFormat="1" x14ac:dyDescent="0.3">
      <c r="A3" s="12" t="s">
        <v>4</v>
      </c>
      <c r="B3" s="13" t="s">
        <v>5</v>
      </c>
      <c r="C3" s="13" t="s">
        <v>6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</row>
    <row r="4" spans="1:8" s="4" customFormat="1" ht="13.8" customHeight="1" x14ac:dyDescent="0.3">
      <c r="A4" s="15">
        <v>15329</v>
      </c>
      <c r="B4" s="16" t="s">
        <v>12</v>
      </c>
      <c r="C4" s="16" t="s">
        <v>13</v>
      </c>
      <c r="D4" s="17" t="s">
        <v>14</v>
      </c>
      <c r="E4" s="16" t="s">
        <v>15</v>
      </c>
      <c r="F4" s="18">
        <v>5000</v>
      </c>
      <c r="G4" s="19">
        <v>45219</v>
      </c>
      <c r="H4" s="20" t="s">
        <v>16</v>
      </c>
    </row>
    <row r="5" spans="1:8" s="4" customFormat="1" ht="13.8" customHeight="1" x14ac:dyDescent="0.3">
      <c r="A5" s="21">
        <v>15340</v>
      </c>
      <c r="B5" s="22" t="s">
        <v>17</v>
      </c>
      <c r="C5" s="23" t="s">
        <v>18</v>
      </c>
      <c r="D5" s="24" t="s">
        <v>19</v>
      </c>
      <c r="E5" s="25" t="s">
        <v>20</v>
      </c>
      <c r="F5" s="26">
        <v>25600</v>
      </c>
      <c r="G5" s="27">
        <v>45309.708333333336</v>
      </c>
      <c r="H5" s="20" t="s">
        <v>21</v>
      </c>
    </row>
    <row r="6" spans="1:8" x14ac:dyDescent="0.3">
      <c r="A6" s="28">
        <v>15349</v>
      </c>
      <c r="B6" s="29" t="s">
        <v>22</v>
      </c>
      <c r="C6" s="30" t="s">
        <v>23</v>
      </c>
      <c r="D6" s="31" t="s">
        <v>14</v>
      </c>
      <c r="E6" s="32" t="s">
        <v>24</v>
      </c>
      <c r="F6" s="33">
        <v>1500</v>
      </c>
      <c r="G6" s="34">
        <v>45384.666666666664</v>
      </c>
      <c r="H6" s="35" t="s">
        <v>21</v>
      </c>
    </row>
    <row r="7" spans="1:8" x14ac:dyDescent="0.3">
      <c r="A7" s="36" t="s">
        <v>25</v>
      </c>
      <c r="B7" s="37">
        <f>SUBTOTAL(103,Table4911[Project Number])</f>
        <v>3</v>
      </c>
      <c r="C7" s="36"/>
      <c r="D7" s="36"/>
      <c r="E7" s="38"/>
      <c r="F7" s="37"/>
      <c r="G7" s="36"/>
      <c r="H7" s="4"/>
    </row>
  </sheetData>
  <mergeCells count="4">
    <mergeCell ref="A1:H1"/>
    <mergeCell ref="A2:B2"/>
    <mergeCell ref="C2:F2"/>
    <mergeCell ref="G2:H2"/>
  </mergeCells>
  <hyperlinks>
    <hyperlink ref="G2" r:id="rId1" display="eLibrary Quick Tips" xr:uid="{42FE41A1-BFB8-450C-8345-BB6E78CD539D}"/>
    <hyperlink ref="A2:B2" r:id="rId2" display="FERC: eLibrary" xr:uid="{91A68525-1135-48D5-9B75-95E91CA90236}"/>
    <hyperlink ref="G2:H2" r:id="rId3" display="eLibrary Quick Help" xr:uid="{FA8029D3-1032-450F-8CF8-1F68D4EDCE29}"/>
  </hyperlinks>
  <pageMargins left="0.7" right="0.7" top="0.75" bottom="0.75" header="0.3" footer="0.3"/>
  <pageSetup orientation="portrait" horizontalDpi="1200" verticalDpi="1200"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PendingHKPermit_7.9.2024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 Dub</dc:creator>
  <cp:lastModifiedBy>Joshua Dub</cp:lastModifiedBy>
  <dcterms:created xsi:type="dcterms:W3CDTF">2024-07-12T01:33:53Z</dcterms:created>
  <dcterms:modified xsi:type="dcterms:W3CDTF">2024-07-12T01:33:59Z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155a89b-0f08-4a93-8ea2-8a916d6643b5_Enabled">
    <vt:lpwstr>true</vt:lpwstr>
  </property>
  <property fmtid="{D5CDD505-2E9C-101B-9397-08002B2CF9AE}" pid="3" name="MSIP_Label_6155a89b-0f08-4a93-8ea2-8a916d6643b5_SetDate">
    <vt:lpwstr>2024-07-12T01:33:58Z</vt:lpwstr>
  </property>
  <property fmtid="{D5CDD505-2E9C-101B-9397-08002B2CF9AE}" pid="4" name="MSIP_Label_6155a89b-0f08-4a93-8ea2-8a916d6643b5_Method">
    <vt:lpwstr>Privileged</vt:lpwstr>
  </property>
  <property fmtid="{D5CDD505-2E9C-101B-9397-08002B2CF9AE}" pid="5" name="MSIP_Label_6155a89b-0f08-4a93-8ea2-8a916d6643b5_Name">
    <vt:lpwstr>6155a89b-0f08-4a93-8ea2-8a916d6643b5</vt:lpwstr>
  </property>
  <property fmtid="{D5CDD505-2E9C-101B-9397-08002B2CF9AE}" pid="6" name="MSIP_Label_6155a89b-0f08-4a93-8ea2-8a916d6643b5_SiteId">
    <vt:lpwstr>19caa9e9-04ff-43fa-885f-d77fac387903</vt:lpwstr>
  </property>
  <property fmtid="{D5CDD505-2E9C-101B-9397-08002B2CF9AE}" pid="7" name="MSIP_Label_6155a89b-0f08-4a93-8ea2-8a916d6643b5_ActionId">
    <vt:lpwstr>aa6cb5f4-46a5-4f70-a8b4-56d53155f5df</vt:lpwstr>
  </property>
  <property fmtid="{D5CDD505-2E9C-101B-9397-08002B2CF9AE}" pid="8" name="MSIP_Label_6155a89b-0f08-4a93-8ea2-8a916d6643b5_ContentBits">
    <vt:lpwstr>0</vt:lpwstr>
  </property>
</Properties>
</file>