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HL Data Updates\2024\9_12_2024\Combined Materials\"/>
    </mc:Choice>
  </mc:AlternateContent>
  <xr:revisionPtr revIDLastSave="0" documentId="8_{082ECABA-B76E-4296-B129-17A75E8EC3B3}" xr6:coauthVersionLast="47" xr6:coauthVersionMax="47" xr10:uidLastSave="{00000000-0000-0000-0000-000000000000}"/>
  <bookViews>
    <workbookView xWindow="28680" yWindow="-6255" windowWidth="29040" windowHeight="15840" xr2:uid="{57E5269F-9C81-4BE5-A142-20D872D339F1}"/>
  </bookViews>
  <sheets>
    <sheet name="ActiveHKPermit_9.9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<sst xmlns="http://schemas.openxmlformats.org/spreadsheetml/2006/main" count="49" uniqueCount="38">
  <si>
    <t xml:space="preserve">Active Hydrokinetic Preliminary Permits </t>
  </si>
  <si>
    <t>FERC: eLibrary</t>
  </si>
  <si>
    <t xml:space="preserve">NOTE:  The information contained in this document is for general guidance only. 
 Information can change between scheduled monthly updates. If further assistance is required, 
please email Customer@ferc.gov or call 202-502-6088; Toll-free: 1-866-208-3372; 202-502-8659 TTY. </t>
  </si>
  <si>
    <t>eLibrary Quick Help</t>
  </si>
  <si>
    <t>Project Number</t>
  </si>
  <si>
    <t>Project Name</t>
  </si>
  <si>
    <t>Expiration Date</t>
  </si>
  <si>
    <t>Issue Date</t>
  </si>
  <si>
    <t>Authorized Capacity (kW)</t>
  </si>
  <si>
    <t>Permittee</t>
  </si>
  <si>
    <t>Water Body</t>
  </si>
  <si>
    <t>State</t>
  </si>
  <si>
    <t>Description</t>
  </si>
  <si>
    <t xml:space="preserve">Turnagain Arm Tidal Water Project </t>
  </si>
  <si>
    <t>Turnagain Arm Tidal Energy Corp.</t>
  </si>
  <si>
    <t>Cook Inlet</t>
  </si>
  <si>
    <t>AK</t>
  </si>
  <si>
    <t xml:space="preserve">Hydrokinetic Tidal                     </t>
  </si>
  <si>
    <t>Kootznahoo Inlet Tidal Energy Project</t>
  </si>
  <si>
    <t>Littoral Power Systems, Inc</t>
  </si>
  <si>
    <t>Kootznahoo Inlet</t>
  </si>
  <si>
    <t xml:space="preserve">East Foreland Tidal Energy </t>
  </si>
  <si>
    <t>Ocean Renewable Power Company, Inc</t>
  </si>
  <si>
    <t>Hydrokinetic Tidal</t>
  </si>
  <si>
    <t>Filter Bend HK Energy</t>
  </si>
  <si>
    <t>C-MACC, LLC</t>
  </si>
  <si>
    <t>Mississippi River</t>
  </si>
  <si>
    <t>MS, LA</t>
  </si>
  <si>
    <t>Hydrokinetic Inland Current</t>
  </si>
  <si>
    <t>Western Passage Tidal Energy Project</t>
  </si>
  <si>
    <t>Atlantic Ocean</t>
  </si>
  <si>
    <t>ME</t>
  </si>
  <si>
    <t>Upper Cook Inlet Tidal Energy Project</t>
  </si>
  <si>
    <t>Littoral Power Systems, Inc.</t>
  </si>
  <si>
    <t>Buffalo-Niagara Hydrokinetic Project</t>
  </si>
  <si>
    <t>Niagara River</t>
  </si>
  <si>
    <t>NY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</si>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</sst>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&quot;P-&quot;General"/>
    <numFmt numFmtId="166" formatCode="mm/dd/yy;@"/>
    <numFmt numFmtId="167" formatCode="mm/dd/yyyy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6"/>
      <color theme="10"/>
      <name val="Calibri"/>
      <family val="2"/>
    </font>
    <font>
      <u/>
      <sz val="16"/>
      <color theme="10"/>
      <name val="Calibri"/>
      <family val="2"/>
    </font>
    <font>
      <b/>
      <sz val="9"/>
      <name val="Calibri"/>
      <family val="2"/>
    </font>
    <font>
      <b/>
      <u/>
      <sz val="16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9" fillId="0" borderId="0"/>
    <xf numFmtId="0" fontId="9" fillId="0" borderId="0"/>
  </cellStyleXfs>
  <cellXfs count="51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0" borderId="3" xfId="1" applyFont="1" applyBorder="1" applyAlignment="1"/>
    <xf numFmtId="165" fontId="10" fillId="0" borderId="0" xfId="2" applyNumberFormat="1" applyFont="1" applyAlignment="1">
      <alignment horizontal="center" vertical="center" wrapText="1"/>
    </xf>
    <xf numFmtId="166" fontId="10" fillId="0" borderId="0" xfId="2" applyNumberFormat="1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horizontal="center"/>
    </xf>
    <xf numFmtId="0" fontId="12" fillId="0" borderId="0" xfId="0" applyFont="1" applyAlignment="1">
      <alignment vertical="top"/>
    </xf>
    <xf numFmtId="167" fontId="13" fillId="0" borderId="0" xfId="0" applyNumberFormat="1" applyFont="1" applyAlignment="1">
      <alignment horizontal="center"/>
    </xf>
    <xf numFmtId="167" fontId="12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167" fontId="12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left" vertical="top"/>
    </xf>
    <xf numFmtId="165" fontId="12" fillId="0" borderId="5" xfId="3" applyNumberFormat="1" applyFont="1" applyBorder="1" applyAlignment="1">
      <alignment horizontal="center"/>
    </xf>
    <xf numFmtId="0" fontId="12" fillId="0" borderId="5" xfId="3" applyFont="1" applyBorder="1" applyAlignment="1">
      <alignment vertical="top"/>
    </xf>
    <xf numFmtId="167" fontId="12" fillId="0" borderId="0" xfId="3" applyNumberFormat="1" applyFont="1" applyAlignment="1">
      <alignment horizontal="center"/>
    </xf>
    <xf numFmtId="3" fontId="12" fillId="0" borderId="5" xfId="3" applyNumberFormat="1" applyFont="1" applyBorder="1" applyAlignment="1">
      <alignment horizontal="center"/>
    </xf>
    <xf numFmtId="167" fontId="12" fillId="0" borderId="5" xfId="3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wrapText="1"/>
    </xf>
    <xf numFmtId="165" fontId="12" fillId="0" borderId="5" xfId="0" applyNumberFormat="1" applyFont="1" applyBorder="1" applyAlignment="1">
      <alignment horizontal="center"/>
    </xf>
    <xf numFmtId="0" fontId="12" fillId="0" borderId="5" xfId="0" applyFont="1" applyBorder="1" applyAlignment="1">
      <alignment vertical="top"/>
    </xf>
    <xf numFmtId="167" fontId="12" fillId="0" borderId="5" xfId="0" applyNumberFormat="1" applyFont="1" applyBorder="1" applyAlignment="1">
      <alignment horizontal="center"/>
    </xf>
    <xf numFmtId="3" fontId="12" fillId="0" borderId="5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 vertical="top"/>
    </xf>
    <xf numFmtId="166" fontId="12" fillId="0" borderId="5" xfId="0" applyNumberFormat="1" applyFont="1" applyBorder="1" applyAlignment="1">
      <alignment horizontal="center" vertical="top"/>
    </xf>
    <xf numFmtId="165" fontId="14" fillId="0" borderId="6" xfId="0" applyNumberFormat="1" applyFont="1" applyBorder="1" applyAlignment="1">
      <alignment horizontal="center" vertical="top"/>
    </xf>
    <xf numFmtId="0" fontId="14" fillId="0" borderId="7" xfId="0" applyFont="1" applyBorder="1" applyAlignment="1">
      <alignment vertical="top"/>
    </xf>
    <xf numFmtId="167" fontId="14" fillId="0" borderId="7" xfId="0" applyNumberFormat="1" applyFont="1" applyBorder="1" applyAlignment="1">
      <alignment horizontal="center" vertical="top"/>
    </xf>
    <xf numFmtId="3" fontId="14" fillId="0" borderId="7" xfId="0" applyNumberFormat="1" applyFont="1" applyBorder="1" applyAlignment="1">
      <alignment horizontal="center" vertical="top"/>
    </xf>
    <xf numFmtId="0" fontId="14" fillId="0" borderId="5" xfId="0" applyFont="1" applyBorder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4" fillId="0" borderId="8" xfId="0" applyFont="1" applyBorder="1" applyAlignment="1">
      <alignment vertical="top"/>
    </xf>
    <xf numFmtId="165" fontId="13" fillId="0" borderId="0" xfId="0" applyNumberFormat="1" applyFont="1" applyAlignment="1">
      <alignment horizontal="center"/>
    </xf>
    <xf numFmtId="0" fontId="13" fillId="0" borderId="0" xfId="0" applyFont="1"/>
    <xf numFmtId="3" fontId="13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5" xfId="0" applyFont="1" applyBorder="1" applyAlignment="1">
      <alignment horizontal="center"/>
    </xf>
    <xf numFmtId="166" fontId="12" fillId="0" borderId="0" xfId="0" applyNumberFormat="1" applyFont="1" applyAlignment="1">
      <alignment horizontal="center" vertical="top"/>
    </xf>
  </cellXfs>
  <cellStyles count="4">
    <cellStyle name="Hyperlink" xfId="1" builtinId="8"/>
    <cellStyle name="Normal" xfId="0" builtinId="0"/>
    <cellStyle name="Normal_Active License_1" xfId="2" xr:uid="{E07997C3-49C4-4926-8267-BA3CC6F1BAF0}"/>
    <cellStyle name="Normal_Active License_2" xfId="3" xr:uid="{2D0C2064-CBAD-484E-8D54-57EB8DAC907C}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6" formatCode="mm/dd/yy;@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7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7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5" formatCode="&quot;P-&quot;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8139ED53-0422-49A5-BD8C-7D415D104FA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94686A-126D-4BE7-A249-29943C3855AD}" name="Table11" displayName="Table11" ref="A3:I11" totalsRowCount="1" headerRowDxfId="18" headerRowCellStyle="Normal_Active License_1">
  <autoFilter ref="A3:I10" xr:uid="{4E981C1A-196C-4320-A0A3-44E1A5C6F3B3}"/>
  <tableColumns count="9">
    <tableColumn id="1" xr3:uid="{CAEFCD94-DD38-4D70-B2F5-5AA252E5F1C6}" name="Project Number" totalsRowLabel="Total" dataDxfId="16" totalsRowDxfId="17"/>
    <tableColumn id="2" xr3:uid="{4BF4F085-07CD-437A-AC60-1F069A44C3F6}" name="Project Name" totalsRowFunction="custom" dataDxfId="14" totalsRowDxfId="15">
      <totalsRowFormula>SUBTOTAL(103,Table11[Project Number])</totalsRowFormula>
    </tableColumn>
    <tableColumn id="3" xr3:uid="{EA2D14F4-DE0C-4CF8-9E52-4C993258FDCC}" name="Expiration Date" dataDxfId="12" totalsRowDxfId="13"/>
    <tableColumn id="4" xr3:uid="{D84F71D8-81F1-4CFA-B302-80391E683D56}" name="Issue Date" dataDxfId="10" totalsRowDxfId="11"/>
    <tableColumn id="5" xr3:uid="{DFCE17C4-3023-4664-92A6-21B625B8796E}" name="Authorized Capacity (kW)" dataDxfId="8" totalsRowDxfId="9"/>
    <tableColumn id="6" xr3:uid="{DB80E448-F6C7-4096-8D73-3E9112598F21}" name="Permittee" dataDxfId="6" totalsRowDxfId="7"/>
    <tableColumn id="7" xr3:uid="{37E696B2-671F-483E-BA80-8A0C9DC95C6E}" name="Water Body" dataDxfId="4" totalsRowDxfId="5"/>
    <tableColumn id="8" xr3:uid="{72A8B3A5-50FF-4E6A-948F-ECDCA49E366F}" name="State" dataDxfId="2" totalsRowDxfId="3"/>
    <tableColumn id="9" xr3:uid="{78094C96-0B85-488E-8693-2BBDF1B0ABE4}" name="Description" dataDxfId="0" totalsRow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rc.gov/elibrary-quick-help" TargetMode="External"/><Relationship Id="rId2" Type="http://schemas.openxmlformats.org/officeDocument/2006/relationships/hyperlink" Target="https://elibrary.ferc.gov/" TargetMode="External"/><Relationship Id="rId1" Type="http://schemas.openxmlformats.org/officeDocument/2006/relationships/hyperlink" Target="http://www.ferc.gov/docs-filing/elibrary/quick-tip.pdf" TargetMode="External"/><Relationship Id="rId6" Type="http://schemas.openxmlformats.org/officeDocument/2006/relationships/table" Target="../tables/table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ferc.gov/elibrary-quick-hel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FBF14-03F9-4448-8E68-99C6142D6883}">
  <sheetPr codeName="Sheet5"/>
  <dimension ref="A1:I11"/>
  <sheetViews>
    <sheetView tabSelected="1" zoomScaleNormal="100" workbookViewId="0">
      <selection activeCell="A4" sqref="A4"/>
    </sheetView>
  </sheetViews>
  <sheetFormatPr defaultColWidth="14" defaultRowHeight="14.4" x14ac:dyDescent="0.3"/>
  <cols>
    <col min="1" max="1" width="18.88671875" bestFit="1" customWidth="1"/>
    <col min="2" max="2" width="31" bestFit="1" customWidth="1"/>
    <col min="3" max="3" width="18.33203125" bestFit="1" customWidth="1"/>
    <col min="4" max="4" width="14" bestFit="1" customWidth="1"/>
    <col min="5" max="5" width="27.21875" bestFit="1" customWidth="1"/>
    <col min="6" max="6" width="33.77734375" customWidth="1"/>
    <col min="7" max="7" width="15.33203125" bestFit="1" customWidth="1"/>
    <col min="8" max="8" width="12.5546875" bestFit="1" customWidth="1"/>
    <col min="9" max="9" width="24" customWidth="1"/>
  </cols>
  <sheetData>
    <row r="1" spans="1:9" s="4" customFormat="1" ht="21.6" thickBot="1" x14ac:dyDescent="0.45">
      <c r="A1" s="1" t="s">
        <v>0</v>
      </c>
      <c r="B1" s="2"/>
      <c r="C1" s="2"/>
      <c r="D1" s="2"/>
      <c r="E1" s="2"/>
      <c r="F1" s="2"/>
      <c r="G1" s="3"/>
      <c r="H1" s="3"/>
    </row>
    <row r="2" spans="1:9" s="4" customFormat="1" ht="46.95" customHeight="1" thickBot="1" x14ac:dyDescent="0.45">
      <c r="A2" s="5" t="s">
        <v>1</v>
      </c>
      <c r="B2" s="6"/>
      <c r="C2" s="7" t="s">
        <v>2</v>
      </c>
      <c r="D2" s="8"/>
      <c r="E2" s="8"/>
      <c r="F2" s="9"/>
      <c r="G2" s="10" t="s">
        <v>3</v>
      </c>
      <c r="H2" s="11"/>
      <c r="I2" s="12"/>
    </row>
    <row r="3" spans="1:9" s="4" customFormat="1" x14ac:dyDescent="0.3">
      <c r="A3" s="13" t="s">
        <v>4</v>
      </c>
      <c r="B3" s="14" t="s">
        <v>5</v>
      </c>
      <c r="C3" s="14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6" t="s">
        <v>12</v>
      </c>
    </row>
    <row r="4" spans="1:9" x14ac:dyDescent="0.3">
      <c r="A4" s="17">
        <v>15109</v>
      </c>
      <c r="B4" s="18" t="s">
        <v>13</v>
      </c>
      <c r="C4" s="19">
        <v>45838</v>
      </c>
      <c r="D4" s="20">
        <v>44400</v>
      </c>
      <c r="E4" s="21">
        <v>2420000</v>
      </c>
      <c r="F4" s="21" t="s">
        <v>14</v>
      </c>
      <c r="G4" s="22" t="s">
        <v>15</v>
      </c>
      <c r="H4" s="20" t="s">
        <v>16</v>
      </c>
      <c r="I4" s="23" t="s">
        <v>17</v>
      </c>
    </row>
    <row r="5" spans="1:9" x14ac:dyDescent="0.3">
      <c r="A5" s="24">
        <v>15110</v>
      </c>
      <c r="B5" s="25" t="s">
        <v>18</v>
      </c>
      <c r="C5" s="19">
        <v>45808</v>
      </c>
      <c r="D5" s="26">
        <v>44358</v>
      </c>
      <c r="E5" s="27">
        <v>300</v>
      </c>
      <c r="F5" s="28" t="s">
        <v>19</v>
      </c>
      <c r="G5" s="28" t="s">
        <v>20</v>
      </c>
      <c r="H5" s="29" t="s">
        <v>16</v>
      </c>
      <c r="I5" s="30" t="s">
        <v>17</v>
      </c>
    </row>
    <row r="6" spans="1:9" x14ac:dyDescent="0.3">
      <c r="A6" s="31">
        <v>15116</v>
      </c>
      <c r="B6" s="32" t="s">
        <v>21</v>
      </c>
      <c r="C6" s="20">
        <v>45838</v>
      </c>
      <c r="D6" s="33">
        <v>44403</v>
      </c>
      <c r="E6" s="34">
        <v>5000</v>
      </c>
      <c r="F6" s="35" t="s">
        <v>22</v>
      </c>
      <c r="G6" s="36" t="s">
        <v>15</v>
      </c>
      <c r="H6" s="29" t="s">
        <v>16</v>
      </c>
      <c r="I6" s="30" t="s">
        <v>23</v>
      </c>
    </row>
    <row r="7" spans="1:9" x14ac:dyDescent="0.3">
      <c r="A7" s="37">
        <v>15283</v>
      </c>
      <c r="B7" s="38" t="s">
        <v>24</v>
      </c>
      <c r="C7" s="39">
        <v>46356</v>
      </c>
      <c r="D7" s="39">
        <v>44902</v>
      </c>
      <c r="E7" s="40">
        <v>1500000</v>
      </c>
      <c r="F7" s="41" t="s">
        <v>25</v>
      </c>
      <c r="G7" s="42" t="s">
        <v>26</v>
      </c>
      <c r="H7" s="43" t="s">
        <v>27</v>
      </c>
      <c r="I7" s="44" t="s">
        <v>28</v>
      </c>
    </row>
    <row r="8" spans="1:9" x14ac:dyDescent="0.3">
      <c r="A8" s="45">
        <v>15285</v>
      </c>
      <c r="B8" s="46" t="s">
        <v>29</v>
      </c>
      <c r="C8" s="19">
        <v>46053</v>
      </c>
      <c r="D8" s="19">
        <v>44960</v>
      </c>
      <c r="E8" s="47">
        <v>5000</v>
      </c>
      <c r="F8" s="48" t="s">
        <v>22</v>
      </c>
      <c r="G8" s="49" t="s">
        <v>30</v>
      </c>
      <c r="H8" s="29" t="s">
        <v>31</v>
      </c>
      <c r="I8" s="46" t="s">
        <v>23</v>
      </c>
    </row>
    <row r="9" spans="1:9" x14ac:dyDescent="0.3">
      <c r="A9" s="17">
        <v>15317</v>
      </c>
      <c r="B9" s="18" t="s">
        <v>32</v>
      </c>
      <c r="C9" s="20">
        <v>46843</v>
      </c>
      <c r="D9" s="20">
        <v>45384</v>
      </c>
      <c r="E9" s="21">
        <v>2000</v>
      </c>
      <c r="F9" s="48" t="s">
        <v>33</v>
      </c>
      <c r="G9" s="50" t="s">
        <v>15</v>
      </c>
      <c r="H9" s="29" t="s">
        <v>16</v>
      </c>
      <c r="I9" s="30" t="s">
        <v>23</v>
      </c>
    </row>
    <row r="10" spans="1:9" x14ac:dyDescent="0.3">
      <c r="A10" s="17">
        <v>15329</v>
      </c>
      <c r="B10" s="18" t="s">
        <v>34</v>
      </c>
      <c r="C10" s="19">
        <v>46934</v>
      </c>
      <c r="D10" s="19">
        <v>45502</v>
      </c>
      <c r="E10" s="47">
        <v>5000</v>
      </c>
      <c r="F10" s="48" t="s">
        <v>22</v>
      </c>
      <c r="G10" s="46" t="s">
        <v>35</v>
      </c>
      <c r="H10" s="29" t="s">
        <v>36</v>
      </c>
      <c r="I10" s="46" t="s">
        <v>28</v>
      </c>
    </row>
    <row r="11" spans="1:9" x14ac:dyDescent="0.3">
      <c r="A11" s="29" t="s">
        <v>37</v>
      </c>
      <c r="B11" s="18">
        <f>SUBTOTAL(103,Table11[Project Number])</f>
        <v>7</v>
      </c>
      <c r="C11" s="29"/>
      <c r="D11" s="29"/>
      <c r="E11" s="29"/>
      <c r="F11" s="18"/>
      <c r="G11" s="48"/>
      <c r="H11" s="29"/>
      <c r="I11" s="30"/>
    </row>
  </sheetData>
  <mergeCells count="4">
    <mergeCell ref="A1:H1"/>
    <mergeCell ref="A2:B2"/>
    <mergeCell ref="C2:F2"/>
    <mergeCell ref="G2:I2"/>
  </mergeCells>
  <hyperlinks>
    <hyperlink ref="G2" r:id="rId1" display="eLibrary Quick Tips" xr:uid="{61F80BF8-D5AE-406E-92C4-DF6EC0FBB49F}"/>
    <hyperlink ref="A2:B2" r:id="rId2" display="FERC: eLibrary" xr:uid="{1E9549DA-CD51-4460-86B7-021CA3CAAA11}"/>
    <hyperlink ref="G2:H2" r:id="rId3" display="eLibrary Quick Help" xr:uid="{B53FB7DA-C190-4DAC-8A7A-0FA0E561222F}"/>
    <hyperlink ref="G2:I2" r:id="rId4" display="eLibrary Quick Help" xr:uid="{25F75A65-BD57-44E7-BB0B-15B6C0516EEF}"/>
  </hyperlinks>
  <pageMargins left="0.7" right="0.7" top="0.75" bottom="0.75" header="0.3" footer="0.3"/>
  <pageSetup orientation="portrait" horizontalDpi="1200" verticalDpi="1200"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ActiveHKPermit_9.9.2024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Dub</dc:creator>
  <cp:lastModifiedBy>Joshua Dub</cp:lastModifiedBy>
  <dcterms:created xsi:type="dcterms:W3CDTF">2024-09-12T00:39:16Z</dcterms:created>
  <dcterms:modified xsi:type="dcterms:W3CDTF">2024-09-12T00:39:25Z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155a89b-0f08-4a93-8ea2-8a916d6643b5_Enabled">
    <vt:lpwstr>true</vt:lpwstr>
  </property>
  <property fmtid="{D5CDD505-2E9C-101B-9397-08002B2CF9AE}" pid="3" name="MSIP_Label_6155a89b-0f08-4a93-8ea2-8a916d6643b5_SetDate">
    <vt:lpwstr>2024-09-12T00:39:23Z</vt:lpwstr>
  </property>
  <property fmtid="{D5CDD505-2E9C-101B-9397-08002B2CF9AE}" pid="4" name="MSIP_Label_6155a89b-0f08-4a93-8ea2-8a916d6643b5_Method">
    <vt:lpwstr>Privileged</vt:lpwstr>
  </property>
  <property fmtid="{D5CDD505-2E9C-101B-9397-08002B2CF9AE}" pid="5" name="MSIP_Label_6155a89b-0f08-4a93-8ea2-8a916d6643b5_Name">
    <vt:lpwstr>6155a89b-0f08-4a93-8ea2-8a916d6643b5</vt:lpwstr>
  </property>
  <property fmtid="{D5CDD505-2E9C-101B-9397-08002B2CF9AE}" pid="6" name="MSIP_Label_6155a89b-0f08-4a93-8ea2-8a916d6643b5_SiteId">
    <vt:lpwstr>19caa9e9-04ff-43fa-885f-d77fac387903</vt:lpwstr>
  </property>
  <property fmtid="{D5CDD505-2E9C-101B-9397-08002B2CF9AE}" pid="7" name="MSIP_Label_6155a89b-0f08-4a93-8ea2-8a916d6643b5_ActionId">
    <vt:lpwstr>24c63425-33df-4af9-b480-c9e205426f80</vt:lpwstr>
  </property>
  <property fmtid="{D5CDD505-2E9C-101B-9397-08002B2CF9AE}" pid="8" name="MSIP_Label_6155a89b-0f08-4a93-8ea2-8a916d6643b5_ContentBits">
    <vt:lpwstr>0</vt:lpwstr>
  </property>
</Properties>
</file>