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4\10_10_2024\Combined\"/>
    </mc:Choice>
  </mc:AlternateContent>
  <xr:revisionPtr revIDLastSave="0" documentId="8_{845FD33F-B886-491A-84C7-6C54A5C3CD3E}" xr6:coauthVersionLast="47" xr6:coauthVersionMax="47" xr10:uidLastSave="{00000000-0000-0000-0000-000000000000}"/>
  <bookViews>
    <workbookView xWindow="-28920" yWindow="-6255" windowWidth="29040" windowHeight="15840" xr2:uid="{2801B8A6-E2BD-4323-AC5F-F439AEFFEB81}"/>
  </bookViews>
  <sheets>
    <sheet name="PreFiledILP_10.7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<sst xmlns="http://schemas.openxmlformats.org/spreadsheetml/2006/main" count="128" uniqueCount="87">
  <si>
    <t xml:space="preserve">Projects in Pre-filing Integrated License Process 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</si>
  <si>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</si>
  <si>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</si>
  <si>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</si>
  <si>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</si>
  <si>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</si>
  <si>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Licensee</t>
  </si>
  <si>
    <t>State</t>
  </si>
  <si>
    <t>NOI/PAD Filed</t>
  </si>
  <si>
    <t>Appl (Estimated File Date)</t>
  </si>
  <si>
    <t>Branch</t>
  </si>
  <si>
    <t>Rock Island</t>
  </si>
  <si>
    <t>Public Utility District No. 1 of Chelan County, WA</t>
  </si>
  <si>
    <t>WA</t>
  </si>
  <si>
    <t>NWB</t>
  </si>
  <si>
    <t xml:space="preserve">Rush Creek </t>
  </si>
  <si>
    <t>SOUTHERN CALIFORNIA EDISON COMPANY</t>
  </si>
  <si>
    <t>CA</t>
  </si>
  <si>
    <t xml:space="preserve">WB  </t>
  </si>
  <si>
    <t>Lundy</t>
  </si>
  <si>
    <t>Southern California Edison Company</t>
  </si>
  <si>
    <t>Kern River No. 1 Project</t>
  </si>
  <si>
    <t>Brunswick</t>
  </si>
  <si>
    <t>Brookfield White Pine Hydro LLC</t>
  </si>
  <si>
    <t>ME</t>
  </si>
  <si>
    <t xml:space="preserve">KERN RIVER NO. 3 </t>
  </si>
  <si>
    <t>Sylvan</t>
  </si>
  <si>
    <t>ALLETE, INC</t>
  </si>
  <si>
    <t>MN</t>
  </si>
  <si>
    <t>MWB</t>
  </si>
  <si>
    <t>Little Falls</t>
  </si>
  <si>
    <t>Pillager</t>
  </si>
  <si>
    <t>Vergennes</t>
  </si>
  <si>
    <t>Green Mountain Power Corporation</t>
  </si>
  <si>
    <t>VT</t>
  </si>
  <si>
    <t>GLB</t>
  </si>
  <si>
    <t>BATH COUNTY PUMPED STORAGE</t>
  </si>
  <si>
    <t>DOMINION ENERGY VIRGINIA</t>
  </si>
  <si>
    <t>VA</t>
  </si>
  <si>
    <t xml:space="preserve">MAB </t>
  </si>
  <si>
    <t xml:space="preserve">BAD CREEK PUMPED STORAGE </t>
  </si>
  <si>
    <t xml:space="preserve">DUKE ENERGY CAROLINAS, LLC </t>
  </si>
  <si>
    <t>SC</t>
  </si>
  <si>
    <t xml:space="preserve">SB  </t>
  </si>
  <si>
    <t xml:space="preserve">Chace Mill </t>
  </si>
  <si>
    <t>Burlington Electric Department</t>
  </si>
  <si>
    <t>Lawrence</t>
  </si>
  <si>
    <t>Essex Company, LLC</t>
  </si>
  <si>
    <t>MA</t>
  </si>
  <si>
    <t xml:space="preserve">NEB </t>
  </si>
  <si>
    <t xml:space="preserve">Green Lake </t>
  </si>
  <si>
    <t>The City and Borough of Sitka</t>
  </si>
  <si>
    <t>AK</t>
  </si>
  <si>
    <t>Portland</t>
  </si>
  <si>
    <t>City of Portland, Oregon</t>
  </si>
  <si>
    <t>OR</t>
  </si>
  <si>
    <t>Idaho Falls</t>
  </si>
  <si>
    <t>Idaho Falls Power</t>
  </si>
  <si>
    <t>ID</t>
  </si>
  <si>
    <t>Gem State</t>
  </si>
  <si>
    <t>South Fork Tolt</t>
  </si>
  <si>
    <t>City of Seattle, Washington</t>
  </si>
  <si>
    <t>GLEN</t>
  </si>
  <si>
    <t>GREEN MOUNTAIN POWER CORPORATION</t>
  </si>
  <si>
    <t>NH</t>
  </si>
  <si>
    <t>FRENCH LANDING HYDRO</t>
  </si>
  <si>
    <t>STS HYDROPOWER, LLC</t>
  </si>
  <si>
    <t>MI</t>
  </si>
  <si>
    <t xml:space="preserve">SUSITNA-WATANA                  </t>
  </si>
  <si>
    <t xml:space="preserve">ALASKA ENERGY AUTHORITY                 </t>
  </si>
  <si>
    <t>in abeyance</t>
  </si>
  <si>
    <t xml:space="preserve">NWB </t>
  </si>
  <si>
    <t xml:space="preserve">WHITEWATER CREEK                   </t>
  </si>
  <si>
    <t xml:space="preserve">WHITEWATER GREEN ENERGY, LLC            </t>
  </si>
  <si>
    <t>CAT CREEK</t>
  </si>
  <si>
    <t>CAT CREEK ENERGY, LLC</t>
  </si>
  <si>
    <t xml:space="preserve">MOKELUMNE PUMPED STORAGE PROJECT </t>
  </si>
  <si>
    <t>GREENGEN STORAGE LLC</t>
  </si>
  <si>
    <t>4/8/2022</t>
  </si>
  <si>
    <t>NUYAKUK RIVER PROJECT</t>
  </si>
  <si>
    <t>NUSHAGAK COOPERATIVE, INC</t>
  </si>
  <si>
    <t>Pushmataha County Pumped Storage</t>
  </si>
  <si>
    <t>Southeast Oklahoma Power Corporation</t>
  </si>
  <si>
    <t>OK</t>
  </si>
  <si>
    <t>Owyhee Pumped Storage Project</t>
  </si>
  <si>
    <t>Owyhee Energy Storage, LLC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</si>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</sst>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0000"/>
    <numFmt numFmtId="165" formatCode="&quot;P-&quot;General"/>
    <numFmt numFmtId="166" formatCode="mm/dd/yy;@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/>
  </cellStyleXfs>
  <cellXfs count="22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165" fontId="10" fillId="0" borderId="0" xfId="2" applyNumberFormat="1" applyFont="1" applyAlignment="1">
      <alignment horizontal="center" vertical="center" wrapText="1"/>
    </xf>
    <xf numFmtId="166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165" fontId="11" fillId="0" borderId="0" xfId="0" applyNumberFormat="1" applyFont="1" applyAlignment="1">
      <alignment horizontal="center"/>
    </xf>
    <xf numFmtId="4" fontId="11" fillId="0" borderId="0" xfId="0" applyNumberFormat="1" applyFont="1"/>
    <xf numFmtId="4" fontId="11" fillId="0" borderId="0" xfId="0" applyNumberFormat="1" applyFont="1" applyAlignment="1">
      <alignment horizontal="left" vertical="top"/>
    </xf>
    <xf numFmtId="4" fontId="11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 vertical="top"/>
    </xf>
  </cellXfs>
  <cellStyles count="3">
    <cellStyle name="Hyperlink" xfId="1" builtinId="8"/>
    <cellStyle name="Normal" xfId="0" builtinId="0"/>
    <cellStyle name="Normal_Active License_1" xfId="2" xr:uid="{6981F6FF-D9B3-4F47-B558-4EB5446230C2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62AAEAE6-990D-48BB-9DEF-6056E563BA2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D788726-37B2-4AFF-B875-0308ECD669EB}" name="Table111416" displayName="Table111416" ref="A3:G32" totalsRowCount="1" headerRowDxfId="15" dataDxfId="14" headerRowCellStyle="Normal_Active License_1">
  <autoFilter ref="A3:G31" xr:uid="{7C3F00C8-A404-4160-A40A-B9821023636A}"/>
  <tableColumns count="7">
    <tableColumn id="1" xr3:uid="{2CCEC234-69A8-48F0-B17B-7CB1D9194DCB}" name="Project Number" totalsRowLabel="Total" dataDxfId="12" totalsRowDxfId="13"/>
    <tableColumn id="2" xr3:uid="{D292465F-C750-436A-A995-739D4DAD5B12}" name="Project Name" totalsRowFunction="custom" dataDxfId="10" totalsRowDxfId="11">
      <totalsRowFormula>SUBTOTAL(103,Table111416[Project Number])</totalsRowFormula>
    </tableColumn>
    <tableColumn id="3" xr3:uid="{D71D35A6-A9F2-4AE5-A972-6AD8C817F554}" name="Licensee" dataDxfId="8" totalsRowDxfId="9"/>
    <tableColumn id="4" xr3:uid="{33BCA8D1-87D5-488B-BF35-0B442A311D87}" name="State" dataDxfId="6" totalsRowDxfId="7"/>
    <tableColumn id="5" xr3:uid="{5740B691-A601-4CA2-8F97-88977463D814}" name="NOI/PAD Filed" dataDxfId="4" totalsRowDxfId="5"/>
    <tableColumn id="6" xr3:uid="{2A279689-1855-4B95-A34D-481827C47E58}" name="Appl (Estimated File Date)" dataDxfId="2" totalsRowDxfId="3"/>
    <tableColumn id="7" xr3:uid="{0D171A92-258D-4B7A-877A-5A691DB0D830}" name="Branch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://www.ferc.gov/docs-filing/elibrary/quick-tip.pdf" TargetMode="External"/><Relationship Id="rId1" Type="http://schemas.openxmlformats.org/officeDocument/2006/relationships/hyperlink" Target="https://elibrary.ferc.gov/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9ACC0-1E18-4FEF-9A98-D07B98768A21}">
  <sheetPr codeName="Sheet8"/>
  <dimension ref="A1:G32"/>
  <sheetViews>
    <sheetView tabSelected="1" zoomScaleNormal="100" workbookViewId="0">
      <selection activeCell="A4" sqref="A4"/>
    </sheetView>
  </sheetViews>
  <sheetFormatPr defaultColWidth="14" defaultRowHeight="14.4" x14ac:dyDescent="0.3"/>
  <cols>
    <col min="1" max="1" width="18.88671875" bestFit="1" customWidth="1"/>
    <col min="2" max="2" width="31" bestFit="1" customWidth="1"/>
    <col min="3" max="3" width="39.77734375" bestFit="1" customWidth="1"/>
    <col min="4" max="4" width="9.77734375" bestFit="1" customWidth="1"/>
    <col min="5" max="5" width="31.5546875" customWidth="1"/>
    <col min="6" max="6" width="31.33203125" bestFit="1" customWidth="1"/>
    <col min="7" max="7" width="15.33203125" bestFit="1" customWidth="1"/>
  </cols>
  <sheetData>
    <row r="1" spans="1:7" s="4" customFormat="1" ht="21.6" thickBot="1" x14ac:dyDescent="0.45">
      <c r="A1" s="1" t="s">
        <v>0</v>
      </c>
      <c r="B1" s="2"/>
      <c r="C1" s="2"/>
      <c r="D1" s="2"/>
      <c r="E1" s="2"/>
      <c r="F1" s="3"/>
      <c r="G1" s="3"/>
    </row>
    <row r="2" spans="1:7" s="4" customFormat="1" ht="46.95" customHeight="1" thickBot="1" x14ac:dyDescent="0.35">
      <c r="A2" s="5" t="s">
        <v>1</v>
      </c>
      <c r="B2" s="6"/>
      <c r="C2" s="7" t="s">
        <v>2</v>
      </c>
      <c r="D2" s="8"/>
      <c r="E2" s="8"/>
      <c r="F2" s="9" t="s">
        <v>3</v>
      </c>
      <c r="G2" s="10"/>
    </row>
    <row r="3" spans="1:7" s="4" customFormat="1" x14ac:dyDescent="0.3">
      <c r="A3" s="11" t="s">
        <v>4</v>
      </c>
      <c r="B3" s="12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</row>
    <row r="4" spans="1:7" x14ac:dyDescent="0.3">
      <c r="A4" s="14">
        <v>943</v>
      </c>
      <c r="B4" s="15" t="s">
        <v>11</v>
      </c>
      <c r="C4" s="16" t="s">
        <v>12</v>
      </c>
      <c r="D4" s="17" t="s">
        <v>13</v>
      </c>
      <c r="E4" s="18">
        <v>45275</v>
      </c>
      <c r="F4" s="18">
        <v>46387</v>
      </c>
      <c r="G4" s="17" t="s">
        <v>14</v>
      </c>
    </row>
    <row r="5" spans="1:7" x14ac:dyDescent="0.3">
      <c r="A5" s="14">
        <v>1389</v>
      </c>
      <c r="B5" s="15" t="s">
        <v>15</v>
      </c>
      <c r="C5" s="16" t="s">
        <v>16</v>
      </c>
      <c r="D5" s="17" t="s">
        <v>17</v>
      </c>
      <c r="E5" s="18">
        <v>44546</v>
      </c>
      <c r="F5" s="18">
        <v>45641</v>
      </c>
      <c r="G5" s="17" t="s">
        <v>18</v>
      </c>
    </row>
    <row r="6" spans="1:7" x14ac:dyDescent="0.3">
      <c r="A6" s="14">
        <v>1390</v>
      </c>
      <c r="B6" s="15" t="s">
        <v>19</v>
      </c>
      <c r="C6" s="16" t="s">
        <v>20</v>
      </c>
      <c r="D6" s="17" t="s">
        <v>17</v>
      </c>
      <c r="E6" s="18">
        <v>45345</v>
      </c>
      <c r="F6" s="18">
        <v>46446</v>
      </c>
      <c r="G6" s="17" t="s">
        <v>14</v>
      </c>
    </row>
    <row r="7" spans="1:7" x14ac:dyDescent="0.3">
      <c r="A7" s="14">
        <v>1930</v>
      </c>
      <c r="B7" s="15" t="s">
        <v>21</v>
      </c>
      <c r="C7" s="16" t="s">
        <v>16</v>
      </c>
      <c r="D7" s="17" t="s">
        <v>17</v>
      </c>
      <c r="E7" s="18">
        <v>45051</v>
      </c>
      <c r="F7" s="18">
        <v>45792</v>
      </c>
      <c r="G7" s="17" t="s">
        <v>18</v>
      </c>
    </row>
    <row r="8" spans="1:7" x14ac:dyDescent="0.3">
      <c r="A8" s="14">
        <v>2284</v>
      </c>
      <c r="B8" s="15" t="s">
        <v>22</v>
      </c>
      <c r="C8" s="16" t="s">
        <v>23</v>
      </c>
      <c r="D8" s="17" t="s">
        <v>24</v>
      </c>
      <c r="E8" s="18">
        <v>45343</v>
      </c>
      <c r="F8" s="18">
        <v>46446</v>
      </c>
      <c r="G8" s="17" t="s">
        <v>14</v>
      </c>
    </row>
    <row r="9" spans="1:7" x14ac:dyDescent="0.3">
      <c r="A9" s="14">
        <v>2290</v>
      </c>
      <c r="B9" s="15" t="s">
        <v>25</v>
      </c>
      <c r="C9" s="16" t="s">
        <v>16</v>
      </c>
      <c r="D9" s="17" t="s">
        <v>17</v>
      </c>
      <c r="E9" s="18">
        <v>44461</v>
      </c>
      <c r="F9" s="18">
        <v>45595</v>
      </c>
      <c r="G9" s="17" t="s">
        <v>18</v>
      </c>
    </row>
    <row r="10" spans="1:7" x14ac:dyDescent="0.3">
      <c r="A10" s="14">
        <v>2454</v>
      </c>
      <c r="B10" s="15" t="s">
        <v>26</v>
      </c>
      <c r="C10" s="16" t="s">
        <v>27</v>
      </c>
      <c r="D10" s="17" t="s">
        <v>28</v>
      </c>
      <c r="E10" s="18">
        <v>45015</v>
      </c>
      <c r="F10" s="18">
        <v>45746</v>
      </c>
      <c r="G10" s="17" t="s">
        <v>29</v>
      </c>
    </row>
    <row r="11" spans="1:7" x14ac:dyDescent="0.3">
      <c r="A11" s="14">
        <v>2532</v>
      </c>
      <c r="B11" s="15" t="s">
        <v>30</v>
      </c>
      <c r="C11" s="16" t="s">
        <v>27</v>
      </c>
      <c r="D11" s="17" t="s">
        <v>28</v>
      </c>
      <c r="E11" s="18">
        <v>45015</v>
      </c>
      <c r="F11" s="18">
        <v>45746</v>
      </c>
      <c r="G11" s="17" t="s">
        <v>29</v>
      </c>
    </row>
    <row r="12" spans="1:7" x14ac:dyDescent="0.3">
      <c r="A12" s="14">
        <v>2663</v>
      </c>
      <c r="B12" s="15" t="s">
        <v>31</v>
      </c>
      <c r="C12" s="16" t="s">
        <v>27</v>
      </c>
      <c r="D12" s="17" t="s">
        <v>28</v>
      </c>
      <c r="E12" s="18">
        <v>45015</v>
      </c>
      <c r="F12" s="18">
        <v>45746</v>
      </c>
      <c r="G12" s="17" t="s">
        <v>29</v>
      </c>
    </row>
    <row r="13" spans="1:7" x14ac:dyDescent="0.3">
      <c r="A13" s="14">
        <v>2674</v>
      </c>
      <c r="B13" s="15" t="s">
        <v>32</v>
      </c>
      <c r="C13" s="16" t="s">
        <v>33</v>
      </c>
      <c r="D13" s="17" t="s">
        <v>34</v>
      </c>
      <c r="E13" s="18">
        <v>45413</v>
      </c>
      <c r="F13" s="18">
        <v>46538</v>
      </c>
      <c r="G13" s="17" t="s">
        <v>35</v>
      </c>
    </row>
    <row r="14" spans="1:7" x14ac:dyDescent="0.3">
      <c r="A14" s="14">
        <v>2716</v>
      </c>
      <c r="B14" s="15" t="s">
        <v>36</v>
      </c>
      <c r="C14" s="16" t="s">
        <v>37</v>
      </c>
      <c r="D14" s="17" t="s">
        <v>38</v>
      </c>
      <c r="E14" s="18">
        <v>44488</v>
      </c>
      <c r="F14" s="18">
        <v>45657</v>
      </c>
      <c r="G14" s="17" t="s">
        <v>39</v>
      </c>
    </row>
    <row r="15" spans="1:7" x14ac:dyDescent="0.3">
      <c r="A15" s="14">
        <v>2740</v>
      </c>
      <c r="B15" s="15" t="s">
        <v>40</v>
      </c>
      <c r="C15" s="16" t="s">
        <v>41</v>
      </c>
      <c r="D15" s="17" t="s">
        <v>42</v>
      </c>
      <c r="E15" s="18">
        <v>44615</v>
      </c>
      <c r="F15" s="18">
        <v>45703</v>
      </c>
      <c r="G15" s="17" t="s">
        <v>43</v>
      </c>
    </row>
    <row r="16" spans="1:7" x14ac:dyDescent="0.3">
      <c r="A16" s="14">
        <v>2756</v>
      </c>
      <c r="B16" s="15" t="s">
        <v>44</v>
      </c>
      <c r="C16" s="16" t="s">
        <v>45</v>
      </c>
      <c r="D16" s="17" t="s">
        <v>34</v>
      </c>
      <c r="E16" s="18">
        <v>45230</v>
      </c>
      <c r="F16" s="18">
        <v>46326</v>
      </c>
      <c r="G16" s="17" t="s">
        <v>35</v>
      </c>
    </row>
    <row r="17" spans="1:7" x14ac:dyDescent="0.3">
      <c r="A17" s="14">
        <v>2800</v>
      </c>
      <c r="B17" s="15" t="s">
        <v>46</v>
      </c>
      <c r="C17" s="16" t="s">
        <v>47</v>
      </c>
      <c r="D17" s="17" t="s">
        <v>48</v>
      </c>
      <c r="E17" s="18">
        <v>45093</v>
      </c>
      <c r="F17" s="18">
        <v>46356</v>
      </c>
      <c r="G17" s="17" t="s">
        <v>49</v>
      </c>
    </row>
    <row r="18" spans="1:7" x14ac:dyDescent="0.3">
      <c r="A18" s="14">
        <v>2818</v>
      </c>
      <c r="B18" s="15" t="s">
        <v>50</v>
      </c>
      <c r="C18" s="16" t="s">
        <v>51</v>
      </c>
      <c r="D18" s="17" t="s">
        <v>52</v>
      </c>
      <c r="E18" s="18">
        <v>45377</v>
      </c>
      <c r="F18" s="18">
        <v>46477</v>
      </c>
      <c r="G18" s="17" t="s">
        <v>14</v>
      </c>
    </row>
    <row r="19" spans="1:7" x14ac:dyDescent="0.3">
      <c r="A19" s="14">
        <v>2821</v>
      </c>
      <c r="B19" s="15" t="s">
        <v>53</v>
      </c>
      <c r="C19" s="16" t="s">
        <v>54</v>
      </c>
      <c r="D19" s="17" t="s">
        <v>55</v>
      </c>
      <c r="E19" s="18">
        <v>45268</v>
      </c>
      <c r="F19" s="18">
        <v>47177</v>
      </c>
      <c r="G19" s="17" t="s">
        <v>14</v>
      </c>
    </row>
    <row r="20" spans="1:7" x14ac:dyDescent="0.3">
      <c r="A20" s="14">
        <v>2842</v>
      </c>
      <c r="B20" s="15" t="s">
        <v>56</v>
      </c>
      <c r="C20" s="16" t="s">
        <v>57</v>
      </c>
      <c r="D20" s="17" t="s">
        <v>58</v>
      </c>
      <c r="E20" s="18">
        <v>45140</v>
      </c>
      <c r="F20" s="18">
        <v>46418</v>
      </c>
      <c r="G20" s="17" t="s">
        <v>14</v>
      </c>
    </row>
    <row r="21" spans="1:7" x14ac:dyDescent="0.3">
      <c r="A21" s="14">
        <v>2952</v>
      </c>
      <c r="B21" s="15" t="s">
        <v>59</v>
      </c>
      <c r="C21" s="16" t="s">
        <v>57</v>
      </c>
      <c r="D21" s="17" t="s">
        <v>58</v>
      </c>
      <c r="E21" s="18">
        <v>45140</v>
      </c>
      <c r="F21" s="18">
        <v>46418</v>
      </c>
      <c r="G21" s="17" t="s">
        <v>14</v>
      </c>
    </row>
    <row r="22" spans="1:7" x14ac:dyDescent="0.3">
      <c r="A22" s="14">
        <v>2959</v>
      </c>
      <c r="B22" s="15" t="s">
        <v>60</v>
      </c>
      <c r="C22" s="16" t="s">
        <v>61</v>
      </c>
      <c r="D22" s="17" t="s">
        <v>13</v>
      </c>
      <c r="E22" s="18">
        <v>45390</v>
      </c>
      <c r="F22" s="18">
        <v>46587</v>
      </c>
      <c r="G22" s="17" t="s">
        <v>14</v>
      </c>
    </row>
    <row r="23" spans="1:7" x14ac:dyDescent="0.3">
      <c r="A23" s="14">
        <v>8405</v>
      </c>
      <c r="B23" s="15" t="s">
        <v>62</v>
      </c>
      <c r="C23" s="16" t="s">
        <v>63</v>
      </c>
      <c r="D23" s="17" t="s">
        <v>64</v>
      </c>
      <c r="E23" s="18">
        <v>44620</v>
      </c>
      <c r="F23" s="18">
        <v>45716</v>
      </c>
      <c r="G23" s="17" t="s">
        <v>49</v>
      </c>
    </row>
    <row r="24" spans="1:7" x14ac:dyDescent="0.3">
      <c r="A24" s="14">
        <v>9951</v>
      </c>
      <c r="B24" s="15" t="s">
        <v>65</v>
      </c>
      <c r="C24" s="16" t="s">
        <v>66</v>
      </c>
      <c r="D24" s="17" t="s">
        <v>67</v>
      </c>
      <c r="E24" s="18">
        <v>44680</v>
      </c>
      <c r="F24" s="18">
        <v>45777</v>
      </c>
      <c r="G24" s="17" t="s">
        <v>35</v>
      </c>
    </row>
    <row r="25" spans="1:7" x14ac:dyDescent="0.3">
      <c r="A25" s="14">
        <v>14241</v>
      </c>
      <c r="B25" s="15" t="s">
        <v>68</v>
      </c>
      <c r="C25" s="16" t="s">
        <v>69</v>
      </c>
      <c r="D25" s="17" t="s">
        <v>52</v>
      </c>
      <c r="E25" s="18">
        <v>40906</v>
      </c>
      <c r="F25" s="18" t="s">
        <v>70</v>
      </c>
      <c r="G25" s="17" t="s">
        <v>71</v>
      </c>
    </row>
    <row r="26" spans="1:7" x14ac:dyDescent="0.3">
      <c r="A26" s="14">
        <v>14383</v>
      </c>
      <c r="B26" s="15" t="s">
        <v>72</v>
      </c>
      <c r="C26" s="16" t="s">
        <v>73</v>
      </c>
      <c r="D26" s="17" t="s">
        <v>55</v>
      </c>
      <c r="E26" s="18">
        <v>41463</v>
      </c>
      <c r="F26" s="18">
        <v>45657</v>
      </c>
      <c r="G26" s="17" t="s">
        <v>71</v>
      </c>
    </row>
    <row r="27" spans="1:7" x14ac:dyDescent="0.3">
      <c r="A27" s="14">
        <v>14655</v>
      </c>
      <c r="B27" s="15" t="s">
        <v>74</v>
      </c>
      <c r="C27" s="16" t="s">
        <v>75</v>
      </c>
      <c r="D27" s="17" t="s">
        <v>58</v>
      </c>
      <c r="E27" s="18">
        <v>44564</v>
      </c>
      <c r="F27" s="18" t="s">
        <v>70</v>
      </c>
      <c r="G27" s="17" t="s">
        <v>14</v>
      </c>
    </row>
    <row r="28" spans="1:7" x14ac:dyDescent="0.3">
      <c r="A28" s="14">
        <v>14796</v>
      </c>
      <c r="B28" s="15" t="s">
        <v>76</v>
      </c>
      <c r="C28" s="16" t="s">
        <v>77</v>
      </c>
      <c r="D28" s="17" t="s">
        <v>17</v>
      </c>
      <c r="E28" s="18" t="s">
        <v>78</v>
      </c>
      <c r="F28" s="18">
        <v>45757</v>
      </c>
      <c r="G28" s="17" t="s">
        <v>18</v>
      </c>
    </row>
    <row r="29" spans="1:7" x14ac:dyDescent="0.3">
      <c r="A29" s="14">
        <v>14873</v>
      </c>
      <c r="B29" s="15" t="s">
        <v>79</v>
      </c>
      <c r="C29" s="16" t="s">
        <v>80</v>
      </c>
      <c r="D29" s="17" t="s">
        <v>52</v>
      </c>
      <c r="E29" s="18">
        <v>43745</v>
      </c>
      <c r="F29" s="18">
        <v>45930</v>
      </c>
      <c r="G29" s="17" t="s">
        <v>71</v>
      </c>
    </row>
    <row r="30" spans="1:7" x14ac:dyDescent="0.3">
      <c r="A30" s="14">
        <v>14890</v>
      </c>
      <c r="B30" s="15" t="s">
        <v>81</v>
      </c>
      <c r="C30" s="16" t="s">
        <v>82</v>
      </c>
      <c r="D30" s="17" t="s">
        <v>83</v>
      </c>
      <c r="E30" s="18">
        <v>45322</v>
      </c>
      <c r="F30" s="18">
        <v>46331</v>
      </c>
      <c r="G30" s="17" t="s">
        <v>43</v>
      </c>
    </row>
    <row r="31" spans="1:7" x14ac:dyDescent="0.3">
      <c r="A31" s="14">
        <v>15006</v>
      </c>
      <c r="B31" s="15" t="s">
        <v>84</v>
      </c>
      <c r="C31" s="16" t="s">
        <v>85</v>
      </c>
      <c r="D31" s="17" t="s">
        <v>55</v>
      </c>
      <c r="E31" s="18">
        <v>45030</v>
      </c>
      <c r="F31" s="18" t="s">
        <v>70</v>
      </c>
      <c r="G31" s="17" t="s">
        <v>14</v>
      </c>
    </row>
    <row r="32" spans="1:7" x14ac:dyDescent="0.3">
      <c r="A32" s="19" t="s">
        <v>86</v>
      </c>
      <c r="B32" s="20">
        <f>SUBTOTAL(103,Table111416[Project Number])</f>
        <v>28</v>
      </c>
      <c r="C32" s="21"/>
      <c r="D32" s="19"/>
      <c r="E32" s="19"/>
      <c r="F32" s="19"/>
      <c r="G32" s="19"/>
    </row>
  </sheetData>
  <mergeCells count="4">
    <mergeCell ref="A1:G1"/>
    <mergeCell ref="A2:B2"/>
    <mergeCell ref="C2:E2"/>
    <mergeCell ref="F2:G2"/>
  </mergeCells>
  <hyperlinks>
    <hyperlink ref="A2:B2" r:id="rId1" display="FERC: eLibrary" xr:uid="{700C2EC0-C47D-497D-B901-C0BACD47E07A}"/>
    <hyperlink ref="F2" r:id="rId2" display="eLibrary Quick Tips" xr:uid="{DAEA9C3B-0FB4-4BB2-9D79-433EEDEA1D85}"/>
    <hyperlink ref="F2:G2" r:id="rId3" display="eLibrary Quick Help" xr:uid="{6114F683-EA89-41B4-95E9-C90A2D2CFC49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PreFiledILP_10.7.2024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2024-10-11T00:32:59Z</dcterms:created>
  <dcterms:modified xsi:type="dcterms:W3CDTF">2024-10-11T00:33:04Z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24d06a-0e85-4d57-b1e0-ba34b1abc708_Enabled">
    <vt:lpwstr>true</vt:lpwstr>
  </property>
  <property fmtid="{D5CDD505-2E9C-101B-9397-08002B2CF9AE}" pid="3" name="MSIP_Label_bd24d06a-0e85-4d57-b1e0-ba34b1abc708_SetDate">
    <vt:lpwstr>2024-10-11T00:33:02Z</vt:lpwstr>
  </property>
  <property fmtid="{D5CDD505-2E9C-101B-9397-08002B2CF9AE}" pid="4" name="MSIP_Label_bd24d06a-0e85-4d57-b1e0-ba34b1abc708_Method">
    <vt:lpwstr>Privileged</vt:lpwstr>
  </property>
  <property fmtid="{D5CDD505-2E9C-101B-9397-08002B2CF9AE}" pid="5" name="MSIP_Label_bd24d06a-0e85-4d57-b1e0-ba34b1abc708_Name">
    <vt:lpwstr>bd24d06a-0e85-4d57-b1e0-ba34b1abc708</vt:lpwstr>
  </property>
  <property fmtid="{D5CDD505-2E9C-101B-9397-08002B2CF9AE}" pid="6" name="MSIP_Label_bd24d06a-0e85-4d57-b1e0-ba34b1abc708_SiteId">
    <vt:lpwstr>19caa9e9-04ff-43fa-885f-d77fac387903</vt:lpwstr>
  </property>
  <property fmtid="{D5CDD505-2E9C-101B-9397-08002B2CF9AE}" pid="7" name="MSIP_Label_bd24d06a-0e85-4d57-b1e0-ba34b1abc708_ActionId">
    <vt:lpwstr>dd82c869-c4a3-4cc4-870e-248e1daec269</vt:lpwstr>
  </property>
  <property fmtid="{D5CDD505-2E9C-101B-9397-08002B2CF9AE}" pid="8" name="MSIP_Label_bd24d06a-0e85-4d57-b1e0-ba34b1abc708_ContentBits">
    <vt:lpwstr>0</vt:lpwstr>
  </property>
</Properties>
</file>