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HL Data Updates\2024\11_14_2024\Combined\"/>
    </mc:Choice>
  </mc:AlternateContent>
  <xr:revisionPtr revIDLastSave="0" documentId="8_{ADBDEC50-BFD8-400E-ADFF-8570F827E406}" xr6:coauthVersionLast="47" xr6:coauthVersionMax="47" xr10:uidLastSave="{00000000-0000-0000-0000-000000000000}"/>
  <bookViews>
    <workbookView xWindow="28680" yWindow="-6255" windowWidth="29040" windowHeight="15840" xr2:uid="{A725538B-61F7-41C5-AB75-80D32C9D1933}"/>
  </bookViews>
  <sheets>
    <sheet name="PendingPermit_11.12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<sst xmlns="http://schemas.openxmlformats.org/spreadsheetml/2006/main" count="113" uniqueCount="83">
  <si>
    <t>All Pending Preliminary Permits</t>
  </si>
  <si>
    <t>FERC: eLibrary</t>
  </si>
  <si>
    <t xml:space="preserve">NOTE:  The information contained in this document is for general guidance only. 
 Information can change between scheduled monthly updates. If further assistance is required, 
please email Customer@ferc.gov or call 202-502-6088; Toll-free: 1-866-208-3372; 202-502-8659 TTY. </t>
  </si>
  <si>
    <t>eLibrary Quick Help</t>
  </si>
  <si>
    <t>Project Number</t>
  </si>
  <si>
    <t>Project Name</t>
  </si>
  <si>
    <t>Water Body</t>
  </si>
  <si>
    <t>State</t>
  </si>
  <si>
    <t>Applicant</t>
  </si>
  <si>
    <t>Proposed Capacity (kW)</t>
  </si>
  <si>
    <t>File Date</t>
  </si>
  <si>
    <t>Description</t>
  </si>
  <si>
    <t>Camp Pendleton, Pumped Storage</t>
  </si>
  <si>
    <t>Pacific Ocean</t>
  </si>
  <si>
    <t>CA</t>
  </si>
  <si>
    <t>Hydropower Highway, LLC</t>
  </si>
  <si>
    <t>Pumped Storage</t>
  </si>
  <si>
    <t>Camp Pendleton Pumped Storage</t>
  </si>
  <si>
    <t>HGE Energy Storage 2, LLC</t>
  </si>
  <si>
    <t>Isabella Pumped Storage</t>
  </si>
  <si>
    <t>Kern River</t>
  </si>
  <si>
    <t>Premium Energy Holdings, LLC</t>
  </si>
  <si>
    <t>Haiwee Pumped Storage</t>
  </si>
  <si>
    <t>Haiwee Creek/Haiwee Reservoirs</t>
  </si>
  <si>
    <t>Deep Ocean Pressure Waterpower Project</t>
  </si>
  <si>
    <t>Commencement Bay</t>
  </si>
  <si>
    <t>WA</t>
  </si>
  <si>
    <t xml:space="preserve">Stirling T. Hebenstreit </t>
  </si>
  <si>
    <t>HydroKinetic Current</t>
  </si>
  <si>
    <t>York Energy Storage Waterpower Project</t>
  </si>
  <si>
    <t>None</t>
  </si>
  <si>
    <t>PA</t>
  </si>
  <si>
    <t>York Energy Storage, LLC</t>
  </si>
  <si>
    <t>Lock and Dam No. 14 Hydroelectric Project</t>
  </si>
  <si>
    <t>Mississippi River</t>
  </si>
  <si>
    <t>IL</t>
  </si>
  <si>
    <t>BOST1 Hydroelectric, LLC</t>
  </si>
  <si>
    <t>Conventional</t>
  </si>
  <si>
    <t>Iron Range Pumped Storage Project</t>
  </si>
  <si>
    <t>MN</t>
  </si>
  <si>
    <t>Energy Recycling Company, LLC</t>
  </si>
  <si>
    <t>Mississippi River Lock and Dam 5A Hydroelectric Project</t>
  </si>
  <si>
    <t>Kram Hydro 5, LLC</t>
  </si>
  <si>
    <t>Mississippi Locks and Dam 21</t>
  </si>
  <si>
    <t>IL, MO</t>
  </si>
  <si>
    <t>Low Head Hydro- M 21, LLC</t>
  </si>
  <si>
    <t>Mississippi Locks and Dam 11  Hydroelectric Project</t>
  </si>
  <si>
    <t>IA, WI</t>
  </si>
  <si>
    <t>Low Head Hydro- M 11, LLC.</t>
  </si>
  <si>
    <t>Desert Bloom Energy Storage</t>
  </si>
  <si>
    <t>NV</t>
  </si>
  <si>
    <t>Desert Bloom Energy Storage, LLC</t>
  </si>
  <si>
    <t>Rosario Strait Tidal Energy Project</t>
  </si>
  <si>
    <t>Salish Sea</t>
  </si>
  <si>
    <t>Orcas Power &amp; Light Cooperative</t>
  </si>
  <si>
    <t>HydroKinetic Tidal</t>
  </si>
  <si>
    <t>Manville Dam</t>
  </si>
  <si>
    <t>Lower Blackstone River</t>
  </si>
  <si>
    <t>RI</t>
  </si>
  <si>
    <t>New England Hydropower Company, LLC</t>
  </si>
  <si>
    <t>Long Island Sound Tidal Energy Project</t>
  </si>
  <si>
    <t>Long Island Sound</t>
  </si>
  <si>
    <t>NY</t>
  </si>
  <si>
    <t>Verdant Power, Inc.</t>
  </si>
  <si>
    <t>Mississippi River Lock and Dam #20</t>
  </si>
  <si>
    <t>Mississippi</t>
  </si>
  <si>
    <t>Kram Hydro 10, LLC</t>
  </si>
  <si>
    <t>Howell Heflin Lock and Dam Hydroelectric Project</t>
  </si>
  <si>
    <t xml:space="preserve">Tennessee-Tombigbee River </t>
  </si>
  <si>
    <t>AL</t>
  </si>
  <si>
    <t xml:space="preserve">Kram Hydro 8, LLC </t>
  </si>
  <si>
    <t xml:space="preserve"> Mississippi River Lock and Dam 8</t>
  </si>
  <si>
    <t>WI, MN</t>
  </si>
  <si>
    <t>Low Head Hydro M 8, LLC.</t>
  </si>
  <si>
    <t>Dewey Dam Hydroelectric Project</t>
  </si>
  <si>
    <t>Dewey Lake</t>
  </si>
  <si>
    <t>KY</t>
  </si>
  <si>
    <t>Kram Hydro 6, LLC</t>
  </si>
  <si>
    <t xml:space="preserve">Somersworth Mill </t>
  </si>
  <si>
    <t>Salmon Falls River</t>
  </si>
  <si>
    <t>NH</t>
  </si>
  <si>
    <t>Robertson Power Company, LLC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</si>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</sst>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0000"/>
    <numFmt numFmtId="165" formatCode="&quot;P-&quot;General"/>
    <numFmt numFmtId="166" formatCode="mm/dd/yy;@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</font>
    <font>
      <sz val="16"/>
      <color theme="1"/>
      <name val="Calibri"/>
      <family val="2"/>
      <scheme val="minor"/>
    </font>
    <font>
      <sz val="10"/>
      <color theme="1"/>
      <name val="Calibri"/>
      <family val="2"/>
    </font>
    <font>
      <b/>
      <u/>
      <sz val="16"/>
      <color theme="10"/>
      <name val="Calibri"/>
      <family val="2"/>
    </font>
    <font>
      <u/>
      <sz val="16"/>
      <color theme="10"/>
      <name val="Calibri"/>
      <family val="2"/>
    </font>
    <font>
      <b/>
      <sz val="9"/>
      <name val="Calibri"/>
      <family val="2"/>
    </font>
    <font>
      <b/>
      <u/>
      <sz val="16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9" fillId="0" borderId="0"/>
  </cellStyleXfs>
  <cellXfs count="22">
    <xf numFmtId="0" fontId="0" fillId="0" borderId="0" xfId="0"/>
    <xf numFmtId="16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2" borderId="2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165" fontId="10" fillId="0" borderId="0" xfId="2" applyNumberFormat="1" applyFont="1" applyAlignment="1">
      <alignment horizontal="center" vertical="center" wrapText="1"/>
    </xf>
    <xf numFmtId="166" fontId="10" fillId="0" borderId="0" xfId="2" applyNumberFormat="1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165" fontId="11" fillId="0" borderId="0" xfId="0" applyNumberFormat="1" applyFont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6" fontId="1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Hyperlink" xfId="1" builtinId="8"/>
    <cellStyle name="Normal" xfId="0" builtinId="0"/>
    <cellStyle name="Normal_Active License_1" xfId="2" xr:uid="{A892E69B-B0AD-4876-BCC6-0DF6834BE5F4}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6" formatCode="mm/dd/yy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5" formatCode="&quot;P-&quot;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family val="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6C7BC676-83BE-4ABA-8057-7F3BF2AE6EF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1949910-98A1-4F2B-AB25-D46E0B5B6265}" name="Table16" displayName="Table16" ref="A3:H24" totalsRowCount="1" headerRowDxfId="18" dataDxfId="17" tableBorderDxfId="16" headerRowCellStyle="Normal_Active License_1">
  <autoFilter ref="A3:H23" xr:uid="{7D231B01-3554-4CB2-BB32-249BBCDBEBB5}"/>
  <tableColumns count="8">
    <tableColumn id="1" xr3:uid="{D178D31D-74F9-42F8-A84E-61605201F12F}" name="Project Number" totalsRowLabel="Total" dataDxfId="14" totalsRowDxfId="15"/>
    <tableColumn id="2" xr3:uid="{BA986BCE-F80D-4150-9182-B89FF9E86DC1}" name="Project Name" totalsRowFunction="custom" dataDxfId="12" totalsRowDxfId="13">
      <totalsRowFormula>SUBTOTAL(103,Table16[Project Number])</totalsRowFormula>
    </tableColumn>
    <tableColumn id="3" xr3:uid="{B5298C79-DF17-44B4-8842-37D27B3B7C00}" name="Water Body" dataDxfId="10" totalsRowDxfId="11"/>
    <tableColumn id="4" xr3:uid="{2F5BE8AF-CD54-45E8-899B-56C6825D1D56}" name="State" dataDxfId="8" totalsRowDxfId="9"/>
    <tableColumn id="5" xr3:uid="{AEC4F519-DE77-47B3-8DEB-B0ABF24D4F11}" name="Applicant" dataDxfId="6" totalsRowDxfId="7"/>
    <tableColumn id="6" xr3:uid="{39A978BF-A7CC-481A-BC35-856F8B7172FA}" name="Proposed Capacity (kW)" dataDxfId="4" totalsRowDxfId="5"/>
    <tableColumn id="7" xr3:uid="{0A79CDE4-9AA1-4D66-96B4-0991C1535575}" name="File Date" dataDxfId="2" totalsRowDxfId="3"/>
    <tableColumn id="8" xr3:uid="{DBA32ADB-807A-4DB5-AF97-E8C85314F8A0}" name="Description" dataDxfId="0" totalsRowDxfId="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erc.gov/elibrary-quick-help" TargetMode="External"/><Relationship Id="rId2" Type="http://schemas.openxmlformats.org/officeDocument/2006/relationships/hyperlink" Target="http://www.ferc.gov/docs-filing/elibrary/quick-tip.pdf" TargetMode="External"/><Relationship Id="rId1" Type="http://schemas.openxmlformats.org/officeDocument/2006/relationships/hyperlink" Target="https://elibrary.ferc.gov/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6D2FD-AB3E-4571-956F-20DBD1CE339C}">
  <sheetPr codeName="Sheet9"/>
  <dimension ref="A1:H24"/>
  <sheetViews>
    <sheetView tabSelected="1" workbookViewId="0">
      <selection activeCell="A4" sqref="A4"/>
    </sheetView>
  </sheetViews>
  <sheetFormatPr defaultColWidth="14" defaultRowHeight="14.4" x14ac:dyDescent="0.3"/>
  <cols>
    <col min="1" max="1" width="21.5546875" bestFit="1" customWidth="1"/>
    <col min="2" max="2" width="16.88671875" bestFit="1" customWidth="1"/>
    <col min="3" max="3" width="20.88671875" bestFit="1" customWidth="1"/>
    <col min="4" max="4" width="9.77734375" bestFit="1" customWidth="1"/>
    <col min="5" max="5" width="34.6640625" customWidth="1"/>
    <col min="6" max="6" width="26.6640625" bestFit="1" customWidth="1"/>
    <col min="7" max="7" width="36.44140625" bestFit="1" customWidth="1"/>
    <col min="8" max="8" width="31.5546875" bestFit="1" customWidth="1"/>
  </cols>
  <sheetData>
    <row r="1" spans="1:8" s="4" customFormat="1" ht="21.6" thickBot="1" x14ac:dyDescent="0.45">
      <c r="A1" s="1" t="s">
        <v>0</v>
      </c>
      <c r="B1" s="2"/>
      <c r="C1" s="2"/>
      <c r="D1" s="2"/>
      <c r="E1" s="2"/>
      <c r="F1" s="2"/>
      <c r="G1" s="3"/>
      <c r="H1" s="3"/>
    </row>
    <row r="2" spans="1:8" s="4" customFormat="1" ht="46.95" customHeight="1" x14ac:dyDescent="0.3">
      <c r="A2" s="5" t="s">
        <v>1</v>
      </c>
      <c r="B2" s="6"/>
      <c r="C2" s="7" t="s">
        <v>2</v>
      </c>
      <c r="D2" s="8"/>
      <c r="E2" s="8"/>
      <c r="F2" s="9"/>
      <c r="G2" s="10" t="s">
        <v>3</v>
      </c>
      <c r="H2" s="11"/>
    </row>
    <row r="3" spans="1:8" s="4" customFormat="1" x14ac:dyDescent="0.3">
      <c r="A3" s="12" t="s">
        <v>4</v>
      </c>
      <c r="B3" s="13" t="s">
        <v>5</v>
      </c>
      <c r="C3" s="13" t="s">
        <v>6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11</v>
      </c>
    </row>
    <row r="4" spans="1:8" x14ac:dyDescent="0.3">
      <c r="A4" s="15">
        <v>15146</v>
      </c>
      <c r="B4" s="16" t="s">
        <v>12</v>
      </c>
      <c r="C4" s="17" t="s">
        <v>13</v>
      </c>
      <c r="D4" s="18" t="s">
        <v>14</v>
      </c>
      <c r="E4" s="16" t="s">
        <v>15</v>
      </c>
      <c r="F4" s="19">
        <v>5287000</v>
      </c>
      <c r="G4" s="20">
        <v>44329.666666666664</v>
      </c>
      <c r="H4" s="17" t="s">
        <v>16</v>
      </c>
    </row>
    <row r="5" spans="1:8" x14ac:dyDescent="0.3">
      <c r="A5" s="15">
        <v>15286</v>
      </c>
      <c r="B5" s="16" t="s">
        <v>17</v>
      </c>
      <c r="C5" s="17" t="s">
        <v>13</v>
      </c>
      <c r="D5" s="18" t="s">
        <v>14</v>
      </c>
      <c r="E5" s="16" t="s">
        <v>18</v>
      </c>
      <c r="F5" s="19">
        <v>1270000</v>
      </c>
      <c r="G5" s="20">
        <v>44826.666666666664</v>
      </c>
      <c r="H5" s="17" t="s">
        <v>16</v>
      </c>
    </row>
    <row r="6" spans="1:8" x14ac:dyDescent="0.3">
      <c r="A6" s="15">
        <v>15306</v>
      </c>
      <c r="B6" s="16" t="s">
        <v>19</v>
      </c>
      <c r="C6" s="17" t="s">
        <v>20</v>
      </c>
      <c r="D6" s="18" t="s">
        <v>14</v>
      </c>
      <c r="E6" s="16" t="s">
        <v>21</v>
      </c>
      <c r="F6" s="19">
        <v>12000</v>
      </c>
      <c r="G6" s="20">
        <v>45000.666666666664</v>
      </c>
      <c r="H6" s="17" t="s">
        <v>16</v>
      </c>
    </row>
    <row r="7" spans="1:8" x14ac:dyDescent="0.3">
      <c r="A7" s="15">
        <v>15307</v>
      </c>
      <c r="B7" s="16" t="s">
        <v>22</v>
      </c>
      <c r="C7" s="17" t="s">
        <v>23</v>
      </c>
      <c r="D7" s="18" t="s">
        <v>14</v>
      </c>
      <c r="E7" s="16" t="s">
        <v>21</v>
      </c>
      <c r="F7" s="19">
        <v>1600000</v>
      </c>
      <c r="G7" s="20">
        <v>45002.666666666664</v>
      </c>
      <c r="H7" s="17" t="s">
        <v>16</v>
      </c>
    </row>
    <row r="8" spans="1:8" x14ac:dyDescent="0.3">
      <c r="A8" s="15">
        <v>15320</v>
      </c>
      <c r="B8" s="16" t="s">
        <v>24</v>
      </c>
      <c r="C8" s="17" t="s">
        <v>25</v>
      </c>
      <c r="D8" s="18" t="s">
        <v>26</v>
      </c>
      <c r="E8" s="16" t="s">
        <v>27</v>
      </c>
      <c r="F8" s="19">
        <v>1670</v>
      </c>
      <c r="G8" s="20">
        <v>45467.666666666664</v>
      </c>
      <c r="H8" s="17" t="s">
        <v>28</v>
      </c>
    </row>
    <row r="9" spans="1:8" x14ac:dyDescent="0.3">
      <c r="A9" s="15">
        <v>15332</v>
      </c>
      <c r="B9" s="16" t="s">
        <v>29</v>
      </c>
      <c r="C9" s="17" t="s">
        <v>30</v>
      </c>
      <c r="D9" s="18" t="s">
        <v>31</v>
      </c>
      <c r="E9" s="16" t="s">
        <v>32</v>
      </c>
      <c r="F9" s="19">
        <v>858000</v>
      </c>
      <c r="G9" s="20">
        <v>45244.708333333336</v>
      </c>
      <c r="H9" s="17" t="s">
        <v>16</v>
      </c>
    </row>
    <row r="10" spans="1:8" x14ac:dyDescent="0.3">
      <c r="A10" s="15">
        <v>15350</v>
      </c>
      <c r="B10" s="16" t="s">
        <v>33</v>
      </c>
      <c r="C10" s="17" t="s">
        <v>34</v>
      </c>
      <c r="D10" s="18" t="s">
        <v>35</v>
      </c>
      <c r="E10" s="16" t="s">
        <v>36</v>
      </c>
      <c r="F10" s="19">
        <v>24000</v>
      </c>
      <c r="G10" s="20">
        <v>45404.666666666664</v>
      </c>
      <c r="H10" s="17" t="s">
        <v>37</v>
      </c>
    </row>
    <row r="11" spans="1:8" x14ac:dyDescent="0.3">
      <c r="A11" s="15">
        <v>15351</v>
      </c>
      <c r="B11" s="16" t="s">
        <v>38</v>
      </c>
      <c r="C11" s="17" t="s">
        <v>30</v>
      </c>
      <c r="D11" s="18" t="s">
        <v>39</v>
      </c>
      <c r="E11" s="16" t="s">
        <v>40</v>
      </c>
      <c r="F11" s="19">
        <v>666000</v>
      </c>
      <c r="G11" s="20">
        <v>45406.666666666664</v>
      </c>
      <c r="H11" s="17" t="s">
        <v>16</v>
      </c>
    </row>
    <row r="12" spans="1:8" x14ac:dyDescent="0.3">
      <c r="A12" s="15">
        <v>15352</v>
      </c>
      <c r="B12" s="16" t="s">
        <v>41</v>
      </c>
      <c r="C12" s="17" t="s">
        <v>34</v>
      </c>
      <c r="D12" s="18" t="s">
        <v>39</v>
      </c>
      <c r="E12" s="16" t="s">
        <v>42</v>
      </c>
      <c r="F12" s="19">
        <v>14000</v>
      </c>
      <c r="G12" s="20">
        <v>45408.666666666664</v>
      </c>
      <c r="H12" s="17" t="s">
        <v>37</v>
      </c>
    </row>
    <row r="13" spans="1:8" x14ac:dyDescent="0.3">
      <c r="A13" s="15">
        <v>15358</v>
      </c>
      <c r="B13" s="16" t="s">
        <v>43</v>
      </c>
      <c r="C13" s="17" t="s">
        <v>34</v>
      </c>
      <c r="D13" s="18" t="s">
        <v>44</v>
      </c>
      <c r="E13" s="16" t="s">
        <v>45</v>
      </c>
      <c r="F13" s="19">
        <v>15000</v>
      </c>
      <c r="G13" s="20">
        <v>45441.666666666664</v>
      </c>
      <c r="H13" s="17" t="s">
        <v>37</v>
      </c>
    </row>
    <row r="14" spans="1:8" x14ac:dyDescent="0.3">
      <c r="A14" s="15">
        <v>15360</v>
      </c>
      <c r="B14" s="16" t="s">
        <v>46</v>
      </c>
      <c r="C14" s="17" t="s">
        <v>34</v>
      </c>
      <c r="D14" s="18" t="s">
        <v>47</v>
      </c>
      <c r="E14" s="16" t="s">
        <v>48</v>
      </c>
      <c r="F14" s="19">
        <v>14130</v>
      </c>
      <c r="G14" s="20">
        <v>45447.666666666664</v>
      </c>
      <c r="H14" s="17" t="s">
        <v>37</v>
      </c>
    </row>
    <row r="15" spans="1:8" x14ac:dyDescent="0.3">
      <c r="A15" s="15">
        <v>15364</v>
      </c>
      <c r="B15" s="16" t="s">
        <v>49</v>
      </c>
      <c r="C15" s="17" t="s">
        <v>30</v>
      </c>
      <c r="D15" s="18" t="s">
        <v>50</v>
      </c>
      <c r="E15" s="16" t="s">
        <v>51</v>
      </c>
      <c r="F15" s="19">
        <v>500000</v>
      </c>
      <c r="G15" s="20">
        <v>45457.666666666664</v>
      </c>
      <c r="H15" s="17" t="s">
        <v>16</v>
      </c>
    </row>
    <row r="16" spans="1:8" x14ac:dyDescent="0.3">
      <c r="A16" s="15">
        <v>15368</v>
      </c>
      <c r="B16" s="16" t="s">
        <v>52</v>
      </c>
      <c r="C16" s="17" t="s">
        <v>53</v>
      </c>
      <c r="D16" s="18" t="s">
        <v>26</v>
      </c>
      <c r="E16" s="16" t="s">
        <v>54</v>
      </c>
      <c r="F16" s="19">
        <v>2400</v>
      </c>
      <c r="G16" s="20">
        <v>45495.666666666664</v>
      </c>
      <c r="H16" s="17" t="s">
        <v>55</v>
      </c>
    </row>
    <row r="17" spans="1:8" x14ac:dyDescent="0.3">
      <c r="A17" s="15">
        <v>15370</v>
      </c>
      <c r="B17" s="16" t="s">
        <v>56</v>
      </c>
      <c r="C17" s="17" t="s">
        <v>57</v>
      </c>
      <c r="D17" s="18" t="s">
        <v>58</v>
      </c>
      <c r="E17" s="16" t="s">
        <v>59</v>
      </c>
      <c r="F17" s="19">
        <v>960</v>
      </c>
      <c r="G17" s="20">
        <v>45518.666666666664</v>
      </c>
      <c r="H17" s="17" t="s">
        <v>37</v>
      </c>
    </row>
    <row r="18" spans="1:8" x14ac:dyDescent="0.3">
      <c r="A18" s="15">
        <v>15374</v>
      </c>
      <c r="B18" s="16" t="s">
        <v>60</v>
      </c>
      <c r="C18" s="17" t="s">
        <v>61</v>
      </c>
      <c r="D18" s="18" t="s">
        <v>62</v>
      </c>
      <c r="E18" s="16" t="s">
        <v>63</v>
      </c>
      <c r="F18" s="19">
        <v>200000</v>
      </c>
      <c r="G18" s="20">
        <v>45553.666666666664</v>
      </c>
      <c r="H18" s="17" t="s">
        <v>55</v>
      </c>
    </row>
    <row r="19" spans="1:8" x14ac:dyDescent="0.3">
      <c r="A19" s="15">
        <v>15375</v>
      </c>
      <c r="B19" s="16" t="s">
        <v>64</v>
      </c>
      <c r="C19" s="17" t="s">
        <v>65</v>
      </c>
      <c r="D19" s="18" t="s">
        <v>35</v>
      </c>
      <c r="E19" s="16" t="s">
        <v>66</v>
      </c>
      <c r="F19" s="19">
        <v>40000</v>
      </c>
      <c r="G19" s="20">
        <v>45575.666666666664</v>
      </c>
      <c r="H19" s="17" t="s">
        <v>37</v>
      </c>
    </row>
    <row r="20" spans="1:8" x14ac:dyDescent="0.3">
      <c r="A20" s="15">
        <v>15376</v>
      </c>
      <c r="B20" s="16" t="s">
        <v>67</v>
      </c>
      <c r="C20" s="17" t="s">
        <v>68</v>
      </c>
      <c r="D20" s="18" t="s">
        <v>69</v>
      </c>
      <c r="E20" s="16" t="s">
        <v>70</v>
      </c>
      <c r="F20" s="19">
        <v>30000</v>
      </c>
      <c r="G20" s="20">
        <v>45576.666666666664</v>
      </c>
      <c r="H20" s="17" t="s">
        <v>37</v>
      </c>
    </row>
    <row r="21" spans="1:8" x14ac:dyDescent="0.3">
      <c r="A21" s="15">
        <v>15377</v>
      </c>
      <c r="B21" s="16" t="s">
        <v>71</v>
      </c>
      <c r="C21" s="17" t="s">
        <v>65</v>
      </c>
      <c r="D21" s="18" t="s">
        <v>72</v>
      </c>
      <c r="E21" s="16" t="s">
        <v>73</v>
      </c>
      <c r="F21" s="19">
        <v>8750</v>
      </c>
      <c r="G21" s="20">
        <v>45583.666666666664</v>
      </c>
      <c r="H21" s="17" t="s">
        <v>37</v>
      </c>
    </row>
    <row r="22" spans="1:8" x14ac:dyDescent="0.3">
      <c r="A22" s="15">
        <v>15378</v>
      </c>
      <c r="B22" s="16" t="s">
        <v>74</v>
      </c>
      <c r="C22" s="17" t="s">
        <v>75</v>
      </c>
      <c r="D22" s="18" t="s">
        <v>76</v>
      </c>
      <c r="E22" s="16" t="s">
        <v>77</v>
      </c>
      <c r="F22" s="19">
        <v>5500</v>
      </c>
      <c r="G22" s="20">
        <v>45586.666666666664</v>
      </c>
      <c r="H22" s="17" t="s">
        <v>37</v>
      </c>
    </row>
    <row r="23" spans="1:8" x14ac:dyDescent="0.3">
      <c r="A23" s="15">
        <v>15380</v>
      </c>
      <c r="B23" s="16" t="s">
        <v>78</v>
      </c>
      <c r="C23" s="17" t="s">
        <v>79</v>
      </c>
      <c r="D23" s="18" t="s">
        <v>80</v>
      </c>
      <c r="E23" s="16" t="s">
        <v>81</v>
      </c>
      <c r="F23" s="19">
        <v>2200</v>
      </c>
      <c r="G23" s="20">
        <v>45596.666666666664</v>
      </c>
      <c r="H23" s="17" t="s">
        <v>37</v>
      </c>
    </row>
    <row r="24" spans="1:8" x14ac:dyDescent="0.3">
      <c r="A24" s="18" t="s">
        <v>82</v>
      </c>
      <c r="B24" s="16">
        <f>SUBTOTAL(103,Table16[Project Number])</f>
        <v>20</v>
      </c>
      <c r="C24" s="17"/>
      <c r="D24" s="18"/>
      <c r="E24" s="16"/>
      <c r="F24" s="21"/>
      <c r="G24" s="18"/>
      <c r="H24" s="17"/>
    </row>
  </sheetData>
  <mergeCells count="4">
    <mergeCell ref="A1:H1"/>
    <mergeCell ref="A2:B2"/>
    <mergeCell ref="C2:F2"/>
    <mergeCell ref="G2:H2"/>
  </mergeCells>
  <hyperlinks>
    <hyperlink ref="A2:B2" r:id="rId1" display="FERC: eLibrary" xr:uid="{51D4797E-93E3-4608-A0AF-41295E7C1D44}"/>
    <hyperlink ref="G2" r:id="rId2" display="eLibrary Quick Tips" xr:uid="{12A335F6-C60A-4828-88D1-DEFA5F1A6564}"/>
    <hyperlink ref="G2:H2" r:id="rId3" display="eLibrary Quick Help" xr:uid="{69537F3D-3BD7-4BA1-8263-94CCBA028D79}"/>
  </hyperlinks>
  <pageMargins left="0.7" right="0.7" top="0.75" bottom="0.75" header="0.3" footer="0.3"/>
  <pageSetup orientation="portrait" horizontalDpi="1200" verticalDpi="1200"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PendingPermit_11.12.2024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Dub</dc:creator>
  <cp:lastModifiedBy>Joshua Dub</cp:lastModifiedBy>
  <dcterms:created xsi:type="dcterms:W3CDTF">2024-11-15T01:25:51Z</dcterms:created>
  <dcterms:modified xsi:type="dcterms:W3CDTF">2024-11-15T01:25:59Z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d24d06a-0e85-4d57-b1e0-ba34b1abc708_Enabled">
    <vt:lpwstr>true</vt:lpwstr>
  </property>
  <property fmtid="{D5CDD505-2E9C-101B-9397-08002B2CF9AE}" pid="3" name="MSIP_Label_bd24d06a-0e85-4d57-b1e0-ba34b1abc708_SetDate">
    <vt:lpwstr>2024-11-15T01:25:57Z</vt:lpwstr>
  </property>
  <property fmtid="{D5CDD505-2E9C-101B-9397-08002B2CF9AE}" pid="4" name="MSIP_Label_bd24d06a-0e85-4d57-b1e0-ba34b1abc708_Method">
    <vt:lpwstr>Privileged</vt:lpwstr>
  </property>
  <property fmtid="{D5CDD505-2E9C-101B-9397-08002B2CF9AE}" pid="5" name="MSIP_Label_bd24d06a-0e85-4d57-b1e0-ba34b1abc708_Name">
    <vt:lpwstr>bd24d06a-0e85-4d57-b1e0-ba34b1abc708</vt:lpwstr>
  </property>
  <property fmtid="{D5CDD505-2E9C-101B-9397-08002B2CF9AE}" pid="6" name="MSIP_Label_bd24d06a-0e85-4d57-b1e0-ba34b1abc708_SiteId">
    <vt:lpwstr>19caa9e9-04ff-43fa-885f-d77fac387903</vt:lpwstr>
  </property>
  <property fmtid="{D5CDD505-2E9C-101B-9397-08002B2CF9AE}" pid="7" name="MSIP_Label_bd24d06a-0e85-4d57-b1e0-ba34b1abc708_ActionId">
    <vt:lpwstr>1fa11416-4497-4722-9a1b-4821e3f6bb08</vt:lpwstr>
  </property>
  <property fmtid="{D5CDD505-2E9C-101B-9397-08002B2CF9AE}" pid="8" name="MSIP_Label_bd24d06a-0e85-4d57-b1e0-ba34b1abc708_ContentBits">
    <vt:lpwstr>0</vt:lpwstr>
  </property>
</Properties>
</file>