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2_12_2024\Combined Materials\"/>
    </mc:Choice>
  </mc:AlternateContent>
  <xr:revisionPtr revIDLastSave="0" documentId="8_{939F17A6-6E16-4941-9B03-CE865A528769}" xr6:coauthVersionLast="47" xr6:coauthVersionMax="47" xr10:uidLastSave="{00000000-0000-0000-0000-000000000000}"/>
  <bookViews>
    <workbookView xWindow="-28920" yWindow="-6255" windowWidth="29040" windowHeight="15840" xr2:uid="{5E1C804E-DEE6-4D74-A807-809F2301FAD0}"/>
  </bookViews>
  <sheets>
    <sheet name="ActivePrelimPermits_12.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1" l="1"/>
</calcChain>
</file>

<file path=xl/sharedStrings.xml><?xml version="1.0" encoding="utf-8"?>
<sst xmlns="http://schemas.openxmlformats.org/spreadsheetml/2006/main" count="489" uniqueCount="257">
  <si>
    <t>All Active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</si>
  <si>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</si>
  <si>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</si>
  <si>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</si>
  <si>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</si>
  <si>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</si>
  <si>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Permittee</t>
  </si>
  <si>
    <t>Issue Date</t>
  </si>
  <si>
    <t>Expiration Date</t>
  </si>
  <si>
    <t>Authorized Capacity (kW)</t>
  </si>
  <si>
    <t>State</t>
  </si>
  <si>
    <t>Waterway</t>
  </si>
  <si>
    <t>Description</t>
  </si>
  <si>
    <t>Mokelumne Pumped Storage</t>
  </si>
  <si>
    <t>GreenGen Storage LLC</t>
  </si>
  <si>
    <t>CA</t>
  </si>
  <si>
    <t>Bear River</t>
  </si>
  <si>
    <t>Pumped Storage</t>
  </si>
  <si>
    <t>Tazewell Hybrid Energy</t>
  </si>
  <si>
    <t>Dominion Energy Services, Inc.</t>
  </si>
  <si>
    <t>VA</t>
  </si>
  <si>
    <t>Cove Creek (West Fork)</t>
  </si>
  <si>
    <t>Nuyakuk River Hydro Project</t>
  </si>
  <si>
    <t>Nushagak Cooperative, In.</t>
  </si>
  <si>
    <t>AK</t>
  </si>
  <si>
    <t>Nuyakuk River</t>
  </si>
  <si>
    <t>Conventional</t>
  </si>
  <si>
    <t>Pushmataha</t>
  </si>
  <si>
    <t>Southeast Oklahoma Power Corp</t>
  </si>
  <si>
    <t>OK</t>
  </si>
  <si>
    <t>Kiamichi River</t>
  </si>
  <si>
    <t>Pumped Storage/Conventional</t>
  </si>
  <si>
    <t>Badger Mountain Pumped Storage</t>
  </si>
  <si>
    <t>Badger Mountain Hydro, LLC.</t>
  </si>
  <si>
    <t>WA</t>
  </si>
  <si>
    <t>None</t>
  </si>
  <si>
    <t>Intermountain Pumped Storage</t>
  </si>
  <si>
    <t>Premium Energy Holding, LLC.</t>
  </si>
  <si>
    <t>UT</t>
  </si>
  <si>
    <t>Sevier River</t>
  </si>
  <si>
    <t>Owyhee Pumped Storage</t>
  </si>
  <si>
    <t>Owyhee Energy Storage, LLC</t>
  </si>
  <si>
    <t>OR</t>
  </si>
  <si>
    <t>Lake Owhyee</t>
  </si>
  <si>
    <t>Eldorado Pumped Storage</t>
  </si>
  <si>
    <t>El Dorado Pumped Storage, LLC.</t>
  </si>
  <si>
    <t>NV</t>
  </si>
  <si>
    <t>Ruby Hill</t>
  </si>
  <si>
    <t>Nevada PSH Energy Storage LLC</t>
  </si>
  <si>
    <t>Beclabito Storage Center</t>
  </si>
  <si>
    <t>Kinetic Power, LLC</t>
  </si>
  <si>
    <t>NM</t>
  </si>
  <si>
    <t>Elizabeth Webbing Falls Dam</t>
  </si>
  <si>
    <t>One Drop Hydro, LLC</t>
  </si>
  <si>
    <t>RI</t>
  </si>
  <si>
    <t>Blackstone River</t>
  </si>
  <si>
    <t>Craig-Hayden Pumped Storage</t>
  </si>
  <si>
    <t>Craig-Hayden PS, LLC</t>
  </si>
  <si>
    <t>CO</t>
  </si>
  <si>
    <t>Maysville Pumped Storage</t>
  </si>
  <si>
    <t>Maysville PSH, LLC</t>
  </si>
  <si>
    <t>KY, OH</t>
  </si>
  <si>
    <t>New Cumberland Lock and Dam</t>
  </si>
  <si>
    <t>Current Hydro Project 19, LLC</t>
  </si>
  <si>
    <t>OH, WV</t>
  </si>
  <si>
    <t>Bigstone Pumped Storage</t>
  </si>
  <si>
    <t>Energy Recycling Company, LLC</t>
  </si>
  <si>
    <t>SD</t>
  </si>
  <si>
    <t>Robert C. Byrd Lock and Dam</t>
  </si>
  <si>
    <t>Ohio Power and Light, LLC</t>
  </si>
  <si>
    <t>Ohio River</t>
  </si>
  <si>
    <t>Tehachapi Pumped Storage</t>
  </si>
  <si>
    <t>Premium Energy Holdings, LLC</t>
  </si>
  <si>
    <t>San Onofre Pumped Storage Project</t>
  </si>
  <si>
    <t>Pacific Ocean</t>
  </si>
  <si>
    <t>Turnagain Arm Tidal Electric Generation</t>
  </si>
  <si>
    <t>Turnagain Arm Tidal Energy</t>
  </si>
  <si>
    <t>Hydrokinetic Tidal</t>
  </si>
  <si>
    <t>Kootznahoo Inlet Tidal</t>
  </si>
  <si>
    <t>Littoral Power Systems, Inc.</t>
  </si>
  <si>
    <t>Saugerties Community Hydro</t>
  </si>
  <si>
    <t>Saugerties Community Hydro, LLC</t>
  </si>
  <si>
    <t>NY</t>
  </si>
  <si>
    <t>Esopus Creek</t>
  </si>
  <si>
    <t>Coons Rapid Hydroelectric Project</t>
  </si>
  <si>
    <t>Kinet, Inc.</t>
  </si>
  <si>
    <t>MN</t>
  </si>
  <si>
    <t>Mississippi River</t>
  </si>
  <si>
    <t>East Foreland Tidal Energy</t>
  </si>
  <si>
    <t>Ocean Renewable Power Company, Inc.</t>
  </si>
  <si>
    <t>David D. Terry Lock and Dam</t>
  </si>
  <si>
    <t>City of North Little Rock, Arkansas</t>
  </si>
  <si>
    <t>AR</t>
  </si>
  <si>
    <t>Arkansas  River</t>
  </si>
  <si>
    <t>Toad Suck Ferry Lock and Dam</t>
  </si>
  <si>
    <t>Phantom Canyon Pumped Storage</t>
  </si>
  <si>
    <t>Ortus Power Resources, LLC</t>
  </si>
  <si>
    <t>Pond Peak Pumped Storage</t>
  </si>
  <si>
    <t>Pond Peak Energy Storage LLC</t>
  </si>
  <si>
    <t>Pike Island Locks and Dam</t>
  </si>
  <si>
    <t>Pike Island Hydropower Corporation</t>
  </si>
  <si>
    <t>Norton Pumped Storage</t>
  </si>
  <si>
    <t>Norton Pumped Storage, LLC</t>
  </si>
  <si>
    <t>OH</t>
  </si>
  <si>
    <t>Barn Canyon Pumped Storage</t>
  </si>
  <si>
    <t>PacifiCorp</t>
  </si>
  <si>
    <t>Box Elder Pumped Storage</t>
  </si>
  <si>
    <t>WY</t>
  </si>
  <si>
    <t>Crooked Creek Pumped Storage</t>
  </si>
  <si>
    <t>Dry Canyon Pumped Storage</t>
  </si>
  <si>
    <t>ID</t>
  </si>
  <si>
    <t>Long Ridge Pumped Storage</t>
  </si>
  <si>
    <t>Electric Lake Pumped Storage</t>
  </si>
  <si>
    <t>Rock Canyon Pumped Storage</t>
  </si>
  <si>
    <t>Rocky Ridge Pumped Storage</t>
  </si>
  <si>
    <t>Saddle Mountains Pumped Storage</t>
  </si>
  <si>
    <t>Winter Ridge Pumped Storage</t>
  </si>
  <si>
    <t>South Fork Pumped Storage</t>
  </si>
  <si>
    <t>Sacaton Energy Storage Project</t>
  </si>
  <si>
    <t>Ramm Power Group, LLC.</t>
  </si>
  <si>
    <t>AZ</t>
  </si>
  <si>
    <t>Lewis Ridge Pumped Storage</t>
  </si>
  <si>
    <t>Lewis Ridge Pumped Storage, LLC</t>
  </si>
  <si>
    <t>KY</t>
  </si>
  <si>
    <t>Great Divide Closed Loop Pumped Storage</t>
  </si>
  <si>
    <t>Great Divide Energy Park, LLC</t>
  </si>
  <si>
    <t>LOCK+™ HYDRO FRIENDS FUND X, LLC (Melvin Price Dam)</t>
  </si>
  <si>
    <t>Lock+™ Hydro Friends Fund X, LLC</t>
  </si>
  <si>
    <t>MO</t>
  </si>
  <si>
    <t>Mississippi River Lock &amp; Dam #25</t>
  </si>
  <si>
    <t>Lock + Tm Hydro Friends Fund XI, LLC</t>
  </si>
  <si>
    <t>IL</t>
  </si>
  <si>
    <t>Mississippi River Lock and Dam #24</t>
  </si>
  <si>
    <t>Lock+ TM Hydro Friends Fund XII, LLC Advisory</t>
  </si>
  <si>
    <t>C.W. Bill Young Hydro Project</t>
  </si>
  <si>
    <t>CW Bill Young Hydropower Group, LLC</t>
  </si>
  <si>
    <t>PA</t>
  </si>
  <si>
    <t>Allegheny River</t>
  </si>
  <si>
    <t>Allegheny Lock and Dam #4</t>
  </si>
  <si>
    <t>Allegheny Hydro, LLC.</t>
  </si>
  <si>
    <t>Nacimiento Pumped Storage</t>
  </si>
  <si>
    <t>Twitchell Pumped Storage</t>
  </si>
  <si>
    <t>Whale Rock Pumped Storage</t>
  </si>
  <si>
    <t>Hurricane Cliffs Pumped Storage</t>
  </si>
  <si>
    <t>Hurricane Cliffs PSH, LLC</t>
  </si>
  <si>
    <t>Joe Stephens Small Hydroelectric Power #1</t>
  </si>
  <si>
    <t>Joe Stephens</t>
  </si>
  <si>
    <t>Copper Creek</t>
  </si>
  <si>
    <t>Hildebrand Lock and Dam Hydroelectric Project</t>
  </si>
  <si>
    <t>Rye Hildebrand Hydroelectric, LLC</t>
  </si>
  <si>
    <t>WV</t>
  </si>
  <si>
    <t>Monongahela River</t>
  </si>
  <si>
    <t>R.d. Bailey Dam</t>
  </si>
  <si>
    <t>Rye Bailey Hydroelectric, LLC</t>
  </si>
  <si>
    <t>Guyandotte River</t>
  </si>
  <si>
    <t>Sutton Dam Hydroelectric Project</t>
  </si>
  <si>
    <t>Rye Sutton Hydroelectric, LLC</t>
  </si>
  <si>
    <t>Elk River</t>
  </si>
  <si>
    <t>Lower Swanton Dam</t>
  </si>
  <si>
    <t>Stonecat Hydro, LLC</t>
  </si>
  <si>
    <t>VT</t>
  </si>
  <si>
    <t>Missisquoi River</t>
  </si>
  <si>
    <t>Filter Bend Hydrokinetic Energy Project</t>
  </si>
  <si>
    <t>The Chemical Market Analysis &amp; Consulting Company, LLC</t>
  </si>
  <si>
    <t>LA</t>
  </si>
  <si>
    <t>Hydrokinetic Inland Current</t>
  </si>
  <si>
    <t>Vandenberg Pumped Storage</t>
  </si>
  <si>
    <t>HGE Energy Storage 1, LLC</t>
  </si>
  <si>
    <t>Western Passage Tidal Energy Project</t>
  </si>
  <si>
    <t>ME</t>
  </si>
  <si>
    <t>Atlantic Ocean</t>
  </si>
  <si>
    <t>Silver Creek Pumped Storage</t>
  </si>
  <si>
    <t>Peak Hour Power, LLC</t>
  </si>
  <si>
    <t>Silver Creek Reservoir</t>
  </si>
  <si>
    <t>Pyramid Lake Pumped Storage Project</t>
  </si>
  <si>
    <t>Dashields Locks and Dam Hydro</t>
  </si>
  <si>
    <t>Dashields Hydropower Corporation</t>
  </si>
  <si>
    <t>Juan Torres Pumped Storage</t>
  </si>
  <si>
    <t>JT Mesa Hydro, LLC</t>
  </si>
  <si>
    <t>Flannagan Hydropower Project</t>
  </si>
  <si>
    <t>Tivis Branch Hydro, LLC</t>
  </si>
  <si>
    <t>Pound River</t>
  </si>
  <si>
    <t>Marathon County Pumped Storage</t>
  </si>
  <si>
    <t>BOST2 Hydroelectric LLC</t>
  </si>
  <si>
    <t>WI</t>
  </si>
  <si>
    <t>Great Mills Hydro Project (Plant #1)</t>
  </si>
  <si>
    <t>LinkPast Solutions, Inc.</t>
  </si>
  <si>
    <t>Black River</t>
  </si>
  <si>
    <t>Great Mills Hydro Project (Plant#2)</t>
  </si>
  <si>
    <t>Heard County Pumped Storage Project</t>
  </si>
  <si>
    <t>Bost1 Hydroelectric, LLC.</t>
  </si>
  <si>
    <t>GA</t>
  </si>
  <si>
    <t>Corral Summit Energy Generation Project</t>
  </si>
  <si>
    <t>Cat Creek Energy, LLC.</t>
  </si>
  <si>
    <t>Big Lost River</t>
  </si>
  <si>
    <t>Twentymile Pumped Storage</t>
  </si>
  <si>
    <t>Twentymile Pumped Storage, LLC</t>
  </si>
  <si>
    <t>Boonesborough Hydroelectric Project</t>
  </si>
  <si>
    <t>Lock Hydro 10 Partners</t>
  </si>
  <si>
    <t>Kentucky  River</t>
  </si>
  <si>
    <t>Elephant Rock Pumped Storage</t>
  </si>
  <si>
    <t>Neptune Pumped Storage 1, LLC</t>
  </si>
  <si>
    <t>Solder Camp Pumped Storage</t>
  </si>
  <si>
    <t>Neptune Pumped Storage 2, LLC</t>
  </si>
  <si>
    <t>MQR Pumped Storage</t>
  </si>
  <si>
    <t>MQR Storage, LLC</t>
  </si>
  <si>
    <t>Valley View Hydropower Project</t>
  </si>
  <si>
    <t>Lock 9 Hydro Partners, LLC</t>
  </si>
  <si>
    <t>Upper Cook Inlet Tidal Energy Project</t>
  </si>
  <si>
    <t>Cook Inlet</t>
  </si>
  <si>
    <t>Cabin Run Pumped Storage</t>
  </si>
  <si>
    <t>Cabin Run Pumped Storage, LLC</t>
  </si>
  <si>
    <t>Mineral Run Pumped Stoarage, LLC</t>
  </si>
  <si>
    <t>Jupiter Pumped Storage 1, LLC</t>
  </si>
  <si>
    <t>Kentucky River Lock and Dam #8</t>
  </si>
  <si>
    <t>Kram Hydro 2, LLC</t>
  </si>
  <si>
    <t>Kentucky River</t>
  </si>
  <si>
    <t>Joe Hardin Lock and Dam</t>
  </si>
  <si>
    <t>Kram Hydro 1, LLC</t>
  </si>
  <si>
    <t>Middlebury Falls Hydroelectric Project</t>
  </si>
  <si>
    <t>New England Hydropower Co. LLC.</t>
  </si>
  <si>
    <t>Otter Creek</t>
  </si>
  <si>
    <t>A. I. Selden Dam</t>
  </si>
  <si>
    <t>Solia 1 Hydroelectric, LLC</t>
  </si>
  <si>
    <t>AL</t>
  </si>
  <si>
    <t>Black Warrior River</t>
  </si>
  <si>
    <t>Buffalo-Niagara Hydrokinetic Project</t>
  </si>
  <si>
    <t>Niagara River</t>
  </si>
  <si>
    <t>Emmett Sanders Lock and Dam</t>
  </si>
  <si>
    <t>Kram Hydro 3, LLC</t>
  </si>
  <si>
    <t>York Energy Storage Project</t>
  </si>
  <si>
    <t>York Energy Storage LLC; York Energy Storage, LLC</t>
  </si>
  <si>
    <t>Red Lake Pumped Storage Project</t>
  </si>
  <si>
    <t>Gravity Storage LLC</t>
  </si>
  <si>
    <t>Coffeeville Hydroelectric Project</t>
  </si>
  <si>
    <t>S V Hydro, LLC</t>
  </si>
  <si>
    <t>Tombigbee River</t>
  </si>
  <si>
    <t>Chain Dam Hydroelectric Project</t>
  </si>
  <si>
    <t>Lock 47 Hydro, LLC</t>
  </si>
  <si>
    <t>Lehigh River</t>
  </si>
  <si>
    <t>Escondido Canyon Pumped Storage</t>
  </si>
  <si>
    <t>Pembroke Tidal Power Plant</t>
  </si>
  <si>
    <t>Pembroke Tidal Power Project, LLC</t>
  </si>
  <si>
    <t>Pennamaquan River</t>
  </si>
  <si>
    <t>Saylorville Dam Hydroelectric Project</t>
  </si>
  <si>
    <t>Kram Hydro 4, LLC</t>
  </si>
  <si>
    <t>IA</t>
  </si>
  <si>
    <t>Des Moines River</t>
  </si>
  <si>
    <t>Maxwell Pumped Storage Project</t>
  </si>
  <si>
    <t>Nightfall Renewables Inc.</t>
  </si>
  <si>
    <t>Eastern Long Island Sound Tidal Energy Project</t>
  </si>
  <si>
    <t>At- Sea Development, LLC</t>
  </si>
  <si>
    <t>Long Island Sound</t>
  </si>
  <si>
    <t>Oologah Lake Dam</t>
  </si>
  <si>
    <t>Hybrid Renewables, LLC.</t>
  </si>
  <si>
    <t>Verdigris River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</si>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</sst>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3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3" xfId="1" applyFont="1" applyBorder="1" applyAlignment="1"/>
    <xf numFmtId="165" fontId="9" fillId="4" borderId="5" xfId="2" applyNumberFormat="1" applyFont="1" applyFill="1" applyBorder="1" applyAlignment="1">
      <alignment horizontal="center" vertical="center" wrapText="1"/>
    </xf>
    <xf numFmtId="166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_Active License_1" xfId="2" xr:uid="{893297FA-A3A0-4817-BC20-11A244CE3EA4}"/>
  </cellStyles>
  <dxfs count="2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2FDA75DE-08B7-40E4-A6AC-22E2E5961C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6BC25D-A45F-4494-BD53-4A7E976A3E1B}" name="Table4" displayName="Table4" ref="A3:I99" totalsRowCount="1" headerRowDxfId="20" dataDxfId="19" tableBorderDxfId="18" headerRowCellStyle="Normal_Active License_1">
  <autoFilter ref="A3:I98" xr:uid="{03372656-E69F-46CE-96F3-57275EBD8876}"/>
  <tableColumns count="9">
    <tableColumn id="1" xr3:uid="{6882E460-FFFD-43EF-A57C-796399E5453B}" name="Project Number" totalsRowLabel="Total" dataDxfId="16" totalsRowDxfId="17"/>
    <tableColumn id="2" xr3:uid="{01049969-FB96-450A-A99A-078B27CA1310}" name="Project Name" totalsRowFunction="custom" dataDxfId="14" totalsRowDxfId="15">
      <totalsRowFormula>SUBTOTAL(103,Table4[Project Number])</totalsRowFormula>
    </tableColumn>
    <tableColumn id="3" xr3:uid="{43F4EAC5-9204-44D0-8D83-8E251DFB273F}" name="Permittee" dataDxfId="12" totalsRowDxfId="13"/>
    <tableColumn id="4" xr3:uid="{95EC0208-EC62-4D49-81E3-DF39D44830EC}" name="Issue Date" dataDxfId="10" totalsRowDxfId="11"/>
    <tableColumn id="5" xr3:uid="{147237EB-E5B2-40B5-A971-A1E704D78AD4}" name="Expiration Date" dataDxfId="8" totalsRowDxfId="9"/>
    <tableColumn id="6" xr3:uid="{168F197D-7EEA-43CB-A4CE-723FCB7A3535}" name="Authorized Capacity (kW)" dataDxfId="6" totalsRowDxfId="7"/>
    <tableColumn id="7" xr3:uid="{B0CEC200-7F22-4B79-9BFE-8A9739F1FF88}" name="State" dataDxfId="4" totalsRowDxfId="5"/>
    <tableColumn id="8" xr3:uid="{E4A5A9AD-0706-46D0-8F4C-82DCE123CEFD}" name="Waterway" dataDxfId="2" totalsRowDxfId="3"/>
    <tableColumn id="9" xr3:uid="{AFAA3AEE-8AF0-41F1-B826-8BBE7B2C17BE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18B7-B935-4D8F-8D89-821B4394236C}">
  <sheetPr codeName="Sheet2"/>
  <dimension ref="A1:I99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3.33203125" bestFit="1" customWidth="1"/>
    <col min="3" max="3" width="31" bestFit="1" customWidth="1"/>
    <col min="4" max="4" width="16.33203125" bestFit="1" customWidth="1"/>
    <col min="5" max="5" width="18.33203125" bestFit="1" customWidth="1"/>
    <col min="6" max="6" width="27.21875" bestFit="1" customWidth="1"/>
    <col min="7" max="7" width="9.77734375" bestFit="1" customWidth="1"/>
    <col min="8" max="8" width="15.33203125" customWidth="1"/>
    <col min="9" max="9" width="27.88671875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5" t="s">
        <v>6</v>
      </c>
      <c r="D3" s="14" t="s">
        <v>7</v>
      </c>
      <c r="E3" s="14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14796</v>
      </c>
      <c r="B4" s="18" t="s">
        <v>13</v>
      </c>
      <c r="C4" s="18" t="s">
        <v>14</v>
      </c>
      <c r="D4" s="19">
        <v>43090</v>
      </c>
      <c r="E4" s="19">
        <v>45626</v>
      </c>
      <c r="F4" s="20">
        <v>400000</v>
      </c>
      <c r="G4" s="18" t="s">
        <v>15</v>
      </c>
      <c r="H4" s="18" t="s">
        <v>16</v>
      </c>
      <c r="I4" s="18" t="s">
        <v>17</v>
      </c>
    </row>
    <row r="5" spans="1:9" x14ac:dyDescent="0.3">
      <c r="A5" s="17">
        <v>14854</v>
      </c>
      <c r="B5" s="18" t="s">
        <v>18</v>
      </c>
      <c r="C5" s="18" t="s">
        <v>19</v>
      </c>
      <c r="D5" s="19">
        <v>43080</v>
      </c>
      <c r="E5" s="19">
        <v>45626</v>
      </c>
      <c r="F5" s="20">
        <v>870000</v>
      </c>
      <c r="G5" s="18" t="s">
        <v>20</v>
      </c>
      <c r="H5" s="18" t="s">
        <v>21</v>
      </c>
      <c r="I5" s="18" t="s">
        <v>17</v>
      </c>
    </row>
    <row r="6" spans="1:9" x14ac:dyDescent="0.3">
      <c r="A6" s="17">
        <v>14873</v>
      </c>
      <c r="B6" s="18" t="s">
        <v>22</v>
      </c>
      <c r="C6" s="18" t="s">
        <v>23</v>
      </c>
      <c r="D6" s="19">
        <v>43262</v>
      </c>
      <c r="E6" s="19">
        <v>45808</v>
      </c>
      <c r="F6" s="20">
        <v>10000</v>
      </c>
      <c r="G6" s="18" t="s">
        <v>24</v>
      </c>
      <c r="H6" s="18" t="s">
        <v>25</v>
      </c>
      <c r="I6" s="18" t="s">
        <v>26</v>
      </c>
    </row>
    <row r="7" spans="1:9" x14ac:dyDescent="0.3">
      <c r="A7" s="17">
        <v>14890</v>
      </c>
      <c r="B7" s="18" t="s">
        <v>27</v>
      </c>
      <c r="C7" s="18" t="s">
        <v>28</v>
      </c>
      <c r="D7" s="19">
        <v>43565</v>
      </c>
      <c r="E7" s="19">
        <v>46477</v>
      </c>
      <c r="F7" s="20">
        <v>1200000</v>
      </c>
      <c r="G7" s="18" t="s">
        <v>29</v>
      </c>
      <c r="H7" s="18" t="s">
        <v>30</v>
      </c>
      <c r="I7" s="18" t="s">
        <v>31</v>
      </c>
    </row>
    <row r="8" spans="1:9" x14ac:dyDescent="0.3">
      <c r="A8" s="17">
        <v>14892</v>
      </c>
      <c r="B8" s="18" t="s">
        <v>32</v>
      </c>
      <c r="C8" s="18" t="s">
        <v>33</v>
      </c>
      <c r="D8" s="19">
        <v>43578</v>
      </c>
      <c r="E8" s="19">
        <v>46477</v>
      </c>
      <c r="F8" s="20">
        <v>300000</v>
      </c>
      <c r="G8" s="18" t="s">
        <v>34</v>
      </c>
      <c r="H8" s="18" t="s">
        <v>35</v>
      </c>
      <c r="I8" s="18" t="s">
        <v>31</v>
      </c>
    </row>
    <row r="9" spans="1:9" x14ac:dyDescent="0.3">
      <c r="A9" s="17">
        <v>14993</v>
      </c>
      <c r="B9" s="18" t="s">
        <v>36</v>
      </c>
      <c r="C9" s="18" t="s">
        <v>37</v>
      </c>
      <c r="D9" s="19">
        <v>43817</v>
      </c>
      <c r="E9" s="19">
        <v>45626</v>
      </c>
      <c r="F9" s="20">
        <v>2000000</v>
      </c>
      <c r="G9" s="18" t="s">
        <v>38</v>
      </c>
      <c r="H9" s="18" t="s">
        <v>39</v>
      </c>
      <c r="I9" s="18" t="s">
        <v>31</v>
      </c>
    </row>
    <row r="10" spans="1:9" x14ac:dyDescent="0.3">
      <c r="A10" s="17">
        <v>15006</v>
      </c>
      <c r="B10" s="18" t="s">
        <v>40</v>
      </c>
      <c r="C10" s="18" t="s">
        <v>41</v>
      </c>
      <c r="D10" s="19">
        <v>43861</v>
      </c>
      <c r="E10" s="19">
        <v>46752</v>
      </c>
      <c r="F10" s="20">
        <v>600000</v>
      </c>
      <c r="G10" s="18" t="s">
        <v>42</v>
      </c>
      <c r="H10" s="18" t="s">
        <v>43</v>
      </c>
      <c r="I10" s="18" t="s">
        <v>31</v>
      </c>
    </row>
    <row r="11" spans="1:9" x14ac:dyDescent="0.3">
      <c r="A11" s="17">
        <v>15020</v>
      </c>
      <c r="B11" s="18" t="s">
        <v>44</v>
      </c>
      <c r="C11" s="18" t="s">
        <v>45</v>
      </c>
      <c r="D11" s="19">
        <v>44223</v>
      </c>
      <c r="E11" s="19">
        <v>45657</v>
      </c>
      <c r="F11" s="20">
        <v>750000</v>
      </c>
      <c r="G11" s="18" t="s">
        <v>46</v>
      </c>
      <c r="H11" s="18" t="s">
        <v>35</v>
      </c>
      <c r="I11" s="18" t="s">
        <v>17</v>
      </c>
    </row>
    <row r="12" spans="1:9" x14ac:dyDescent="0.3">
      <c r="A12" s="17">
        <v>15031</v>
      </c>
      <c r="B12" s="18" t="s">
        <v>47</v>
      </c>
      <c r="C12" s="18" t="s">
        <v>48</v>
      </c>
      <c r="D12" s="19">
        <v>44182</v>
      </c>
      <c r="E12" s="19">
        <v>45626</v>
      </c>
      <c r="F12" s="20">
        <v>200000</v>
      </c>
      <c r="G12" s="18" t="s">
        <v>46</v>
      </c>
      <c r="H12" s="18" t="s">
        <v>35</v>
      </c>
      <c r="I12" s="18" t="s">
        <v>17</v>
      </c>
    </row>
    <row r="13" spans="1:9" x14ac:dyDescent="0.3">
      <c r="A13" s="17">
        <v>15034</v>
      </c>
      <c r="B13" s="18" t="s">
        <v>49</v>
      </c>
      <c r="C13" s="18" t="s">
        <v>50</v>
      </c>
      <c r="D13" s="19">
        <v>44208</v>
      </c>
      <c r="E13" s="19">
        <v>45657</v>
      </c>
      <c r="F13" s="20">
        <v>1500000</v>
      </c>
      <c r="G13" s="18" t="s">
        <v>51</v>
      </c>
      <c r="H13" s="18" t="s">
        <v>35</v>
      </c>
      <c r="I13" s="18" t="s">
        <v>17</v>
      </c>
    </row>
    <row r="14" spans="1:9" x14ac:dyDescent="0.3">
      <c r="A14" s="17">
        <v>15041</v>
      </c>
      <c r="B14" s="18" t="s">
        <v>52</v>
      </c>
      <c r="C14" s="18" t="s">
        <v>53</v>
      </c>
      <c r="D14" s="19">
        <v>44245</v>
      </c>
      <c r="E14" s="19">
        <v>45688</v>
      </c>
      <c r="F14" s="20">
        <v>1000</v>
      </c>
      <c r="G14" s="18" t="s">
        <v>54</v>
      </c>
      <c r="H14" s="18" t="s">
        <v>55</v>
      </c>
      <c r="I14" s="18" t="s">
        <v>26</v>
      </c>
    </row>
    <row r="15" spans="1:9" x14ac:dyDescent="0.3">
      <c r="A15" s="17">
        <v>15043</v>
      </c>
      <c r="B15" s="18" t="s">
        <v>56</v>
      </c>
      <c r="C15" s="18" t="s">
        <v>57</v>
      </c>
      <c r="D15" s="19">
        <v>44266</v>
      </c>
      <c r="E15" s="19">
        <v>45716</v>
      </c>
      <c r="F15" s="20">
        <v>600000</v>
      </c>
      <c r="G15" s="18" t="s">
        <v>58</v>
      </c>
      <c r="H15" s="18" t="s">
        <v>35</v>
      </c>
      <c r="I15" s="18" t="s">
        <v>17</v>
      </c>
    </row>
    <row r="16" spans="1:9" x14ac:dyDescent="0.3">
      <c r="A16" s="17">
        <v>15044</v>
      </c>
      <c r="B16" s="18" t="s">
        <v>59</v>
      </c>
      <c r="C16" s="18" t="s">
        <v>60</v>
      </c>
      <c r="D16" s="19">
        <v>44250</v>
      </c>
      <c r="E16" s="19">
        <v>45688</v>
      </c>
      <c r="F16" s="20">
        <v>500000</v>
      </c>
      <c r="G16" s="18" t="s">
        <v>61</v>
      </c>
      <c r="H16" s="18" t="s">
        <v>35</v>
      </c>
      <c r="I16" s="18" t="s">
        <v>17</v>
      </c>
    </row>
    <row r="17" spans="1:9" x14ac:dyDescent="0.3">
      <c r="A17" s="17">
        <v>15045</v>
      </c>
      <c r="B17" s="18" t="s">
        <v>62</v>
      </c>
      <c r="C17" s="18" t="s">
        <v>63</v>
      </c>
      <c r="D17" s="19">
        <v>44204</v>
      </c>
      <c r="E17" s="19">
        <v>45657</v>
      </c>
      <c r="F17" s="20">
        <v>21000</v>
      </c>
      <c r="G17" s="18" t="s">
        <v>64</v>
      </c>
      <c r="H17" s="18" t="s">
        <v>35</v>
      </c>
      <c r="I17" s="18" t="s">
        <v>26</v>
      </c>
    </row>
    <row r="18" spans="1:9" x14ac:dyDescent="0.3">
      <c r="A18" s="17">
        <v>15090</v>
      </c>
      <c r="B18" s="18" t="s">
        <v>65</v>
      </c>
      <c r="C18" s="18" t="s">
        <v>66</v>
      </c>
      <c r="D18" s="19">
        <v>44389</v>
      </c>
      <c r="E18" s="19">
        <v>45838</v>
      </c>
      <c r="F18" s="20">
        <v>666000</v>
      </c>
      <c r="G18" s="18" t="s">
        <v>67</v>
      </c>
      <c r="H18" s="18" t="s">
        <v>35</v>
      </c>
      <c r="I18" s="18" t="s">
        <v>17</v>
      </c>
    </row>
    <row r="19" spans="1:9" x14ac:dyDescent="0.3">
      <c r="A19" s="17">
        <v>15094</v>
      </c>
      <c r="B19" s="18" t="s">
        <v>68</v>
      </c>
      <c r="C19" s="18" t="s">
        <v>69</v>
      </c>
      <c r="D19" s="19">
        <v>44355</v>
      </c>
      <c r="E19" s="19">
        <v>45808</v>
      </c>
      <c r="F19" s="20">
        <v>21100</v>
      </c>
      <c r="G19" s="18" t="s">
        <v>64</v>
      </c>
      <c r="H19" s="18" t="s">
        <v>70</v>
      </c>
      <c r="I19" s="18" t="s">
        <v>26</v>
      </c>
    </row>
    <row r="20" spans="1:9" x14ac:dyDescent="0.3">
      <c r="A20" s="17">
        <v>15104</v>
      </c>
      <c r="B20" s="18" t="s">
        <v>71</v>
      </c>
      <c r="C20" s="18" t="s">
        <v>72</v>
      </c>
      <c r="D20" s="19">
        <v>44531</v>
      </c>
      <c r="E20" s="19">
        <v>45991</v>
      </c>
      <c r="F20" s="20">
        <v>1000000</v>
      </c>
      <c r="G20" s="18" t="s">
        <v>15</v>
      </c>
      <c r="H20" s="18" t="s">
        <v>35</v>
      </c>
      <c r="I20" s="18" t="s">
        <v>17</v>
      </c>
    </row>
    <row r="21" spans="1:9" x14ac:dyDescent="0.3">
      <c r="A21" s="17">
        <v>15108</v>
      </c>
      <c r="B21" s="18" t="s">
        <v>73</v>
      </c>
      <c r="C21" s="18" t="s">
        <v>72</v>
      </c>
      <c r="D21" s="19">
        <v>45576</v>
      </c>
      <c r="E21" s="19">
        <v>47087</v>
      </c>
      <c r="F21" s="20">
        <v>150000</v>
      </c>
      <c r="G21" s="18" t="s">
        <v>15</v>
      </c>
      <c r="H21" s="18" t="s">
        <v>74</v>
      </c>
      <c r="I21" s="18" t="s">
        <v>17</v>
      </c>
    </row>
    <row r="22" spans="1:9" x14ac:dyDescent="0.3">
      <c r="A22" s="17">
        <v>15109</v>
      </c>
      <c r="B22" s="18" t="s">
        <v>75</v>
      </c>
      <c r="C22" s="18" t="s">
        <v>76</v>
      </c>
      <c r="D22" s="19">
        <v>44400</v>
      </c>
      <c r="E22" s="19">
        <v>45838</v>
      </c>
      <c r="F22" s="20">
        <v>2420000</v>
      </c>
      <c r="G22" s="18" t="s">
        <v>24</v>
      </c>
      <c r="H22" s="18" t="s">
        <v>35</v>
      </c>
      <c r="I22" s="18" t="s">
        <v>77</v>
      </c>
    </row>
    <row r="23" spans="1:9" x14ac:dyDescent="0.3">
      <c r="A23" s="17">
        <v>15110</v>
      </c>
      <c r="B23" s="18" t="s">
        <v>78</v>
      </c>
      <c r="C23" s="18" t="s">
        <v>79</v>
      </c>
      <c r="D23" s="19">
        <v>44358</v>
      </c>
      <c r="E23" s="19">
        <v>45808</v>
      </c>
      <c r="F23" s="20">
        <v>300</v>
      </c>
      <c r="G23" s="18" t="s">
        <v>24</v>
      </c>
      <c r="H23" s="18" t="s">
        <v>35</v>
      </c>
      <c r="I23" s="18" t="s">
        <v>77</v>
      </c>
    </row>
    <row r="24" spans="1:9" x14ac:dyDescent="0.3">
      <c r="A24" s="17">
        <v>15111</v>
      </c>
      <c r="B24" s="18" t="s">
        <v>80</v>
      </c>
      <c r="C24" s="18" t="s">
        <v>81</v>
      </c>
      <c r="D24" s="19">
        <v>44426</v>
      </c>
      <c r="E24" s="19">
        <v>45869</v>
      </c>
      <c r="F24" s="20">
        <v>1500</v>
      </c>
      <c r="G24" s="18" t="s">
        <v>82</v>
      </c>
      <c r="H24" s="18" t="s">
        <v>83</v>
      </c>
      <c r="I24" s="18" t="s">
        <v>26</v>
      </c>
    </row>
    <row r="25" spans="1:9" x14ac:dyDescent="0.3">
      <c r="A25" s="17">
        <v>15113</v>
      </c>
      <c r="B25" s="18" t="s">
        <v>84</v>
      </c>
      <c r="C25" s="18" t="s">
        <v>85</v>
      </c>
      <c r="D25" s="19">
        <v>44447</v>
      </c>
      <c r="E25" s="19">
        <v>45900</v>
      </c>
      <c r="F25" s="20">
        <v>685</v>
      </c>
      <c r="G25" s="18" t="s">
        <v>86</v>
      </c>
      <c r="H25" s="18" t="s">
        <v>87</v>
      </c>
      <c r="I25" s="18" t="s">
        <v>26</v>
      </c>
    </row>
    <row r="26" spans="1:9" x14ac:dyDescent="0.3">
      <c r="A26" s="17">
        <v>15116</v>
      </c>
      <c r="B26" s="18" t="s">
        <v>88</v>
      </c>
      <c r="C26" s="18" t="s">
        <v>89</v>
      </c>
      <c r="D26" s="19">
        <v>44403</v>
      </c>
      <c r="E26" s="19">
        <v>45838</v>
      </c>
      <c r="F26" s="20">
        <v>5000</v>
      </c>
      <c r="G26" s="18" t="s">
        <v>24</v>
      </c>
      <c r="H26" s="18" t="s">
        <v>35</v>
      </c>
      <c r="I26" s="18" t="s">
        <v>77</v>
      </c>
    </row>
    <row r="27" spans="1:9" x14ac:dyDescent="0.3">
      <c r="A27" s="17">
        <v>15151</v>
      </c>
      <c r="B27" s="18" t="s">
        <v>90</v>
      </c>
      <c r="C27" s="18" t="s">
        <v>91</v>
      </c>
      <c r="D27" s="19">
        <v>44564</v>
      </c>
      <c r="E27" s="19">
        <v>45657</v>
      </c>
      <c r="F27" s="20">
        <v>18000</v>
      </c>
      <c r="G27" s="18" t="s">
        <v>92</v>
      </c>
      <c r="H27" s="18" t="s">
        <v>93</v>
      </c>
      <c r="I27" s="18" t="s">
        <v>26</v>
      </c>
    </row>
    <row r="28" spans="1:9" x14ac:dyDescent="0.3">
      <c r="A28" s="17">
        <v>15226</v>
      </c>
      <c r="B28" s="18" t="s">
        <v>94</v>
      </c>
      <c r="C28" s="18" t="s">
        <v>91</v>
      </c>
      <c r="D28" s="19">
        <v>44572</v>
      </c>
      <c r="E28" s="19">
        <v>46387</v>
      </c>
      <c r="F28" s="20">
        <v>40000</v>
      </c>
      <c r="G28" s="18" t="s">
        <v>92</v>
      </c>
      <c r="H28" s="18" t="s">
        <v>93</v>
      </c>
      <c r="I28" s="18" t="s">
        <v>26</v>
      </c>
    </row>
    <row r="29" spans="1:9" x14ac:dyDescent="0.3">
      <c r="A29" s="17">
        <v>15227</v>
      </c>
      <c r="B29" s="18" t="s">
        <v>95</v>
      </c>
      <c r="C29" s="18" t="s">
        <v>96</v>
      </c>
      <c r="D29" s="19">
        <v>44705</v>
      </c>
      <c r="E29" s="19">
        <v>46142</v>
      </c>
      <c r="F29" s="20">
        <v>500000</v>
      </c>
      <c r="G29" s="18" t="s">
        <v>58</v>
      </c>
      <c r="H29" s="18" t="s">
        <v>35</v>
      </c>
      <c r="I29" s="18" t="s">
        <v>17</v>
      </c>
    </row>
    <row r="30" spans="1:9" x14ac:dyDescent="0.3">
      <c r="A30" s="17">
        <v>15228</v>
      </c>
      <c r="B30" s="18" t="s">
        <v>97</v>
      </c>
      <c r="C30" s="18" t="s">
        <v>98</v>
      </c>
      <c r="D30" s="19">
        <v>44866</v>
      </c>
      <c r="E30" s="19">
        <v>46326</v>
      </c>
      <c r="F30" s="20">
        <v>600000</v>
      </c>
      <c r="G30" s="18" t="s">
        <v>46</v>
      </c>
      <c r="H30" s="18" t="s">
        <v>35</v>
      </c>
      <c r="I30" s="18" t="s">
        <v>17</v>
      </c>
    </row>
    <row r="31" spans="1:9" x14ac:dyDescent="0.3">
      <c r="A31" s="17">
        <v>15230</v>
      </c>
      <c r="B31" s="18" t="s">
        <v>99</v>
      </c>
      <c r="C31" s="18" t="s">
        <v>100</v>
      </c>
      <c r="D31" s="19">
        <v>44592</v>
      </c>
      <c r="E31" s="19">
        <v>46022</v>
      </c>
      <c r="F31" s="20">
        <v>20000</v>
      </c>
      <c r="G31" s="18" t="s">
        <v>64</v>
      </c>
      <c r="H31" s="18" t="s">
        <v>35</v>
      </c>
      <c r="I31" s="18" t="s">
        <v>26</v>
      </c>
    </row>
    <row r="32" spans="1:9" x14ac:dyDescent="0.3">
      <c r="A32" s="17">
        <v>15236</v>
      </c>
      <c r="B32" s="18" t="s">
        <v>101</v>
      </c>
      <c r="C32" s="18" t="s">
        <v>102</v>
      </c>
      <c r="D32" s="19">
        <v>44882</v>
      </c>
      <c r="E32" s="19">
        <v>46326</v>
      </c>
      <c r="F32" s="20">
        <v>1500000</v>
      </c>
      <c r="G32" s="18" t="s">
        <v>103</v>
      </c>
      <c r="H32" s="18" t="s">
        <v>35</v>
      </c>
      <c r="I32" s="18" t="s">
        <v>17</v>
      </c>
    </row>
    <row r="33" spans="1:9" x14ac:dyDescent="0.3">
      <c r="A33" s="17">
        <v>15237</v>
      </c>
      <c r="B33" s="18" t="s">
        <v>104</v>
      </c>
      <c r="C33" s="18" t="s">
        <v>105</v>
      </c>
      <c r="D33" s="19">
        <v>44783</v>
      </c>
      <c r="E33" s="19">
        <v>46234</v>
      </c>
      <c r="F33" s="20">
        <v>300000</v>
      </c>
      <c r="G33" s="18" t="s">
        <v>38</v>
      </c>
      <c r="H33" s="18" t="s">
        <v>35</v>
      </c>
      <c r="I33" s="18" t="s">
        <v>17</v>
      </c>
    </row>
    <row r="34" spans="1:9" x14ac:dyDescent="0.3">
      <c r="A34" s="17">
        <v>15238</v>
      </c>
      <c r="B34" s="18" t="s">
        <v>106</v>
      </c>
      <c r="C34" s="18" t="s">
        <v>105</v>
      </c>
      <c r="D34" s="19">
        <v>44853</v>
      </c>
      <c r="E34" s="19">
        <v>46295</v>
      </c>
      <c r="F34" s="20">
        <v>500000</v>
      </c>
      <c r="G34" s="18" t="s">
        <v>107</v>
      </c>
      <c r="H34" s="18" t="s">
        <v>35</v>
      </c>
      <c r="I34" s="18" t="s">
        <v>17</v>
      </c>
    </row>
    <row r="35" spans="1:9" x14ac:dyDescent="0.3">
      <c r="A35" s="17">
        <v>15239</v>
      </c>
      <c r="B35" s="18" t="s">
        <v>108</v>
      </c>
      <c r="C35" s="18" t="s">
        <v>105</v>
      </c>
      <c r="D35" s="19">
        <v>44700</v>
      </c>
      <c r="E35" s="19">
        <v>46142</v>
      </c>
      <c r="F35" s="20">
        <v>500000</v>
      </c>
      <c r="G35" s="18" t="s">
        <v>42</v>
      </c>
      <c r="H35" s="18" t="s">
        <v>35</v>
      </c>
      <c r="I35" s="18" t="s">
        <v>17</v>
      </c>
    </row>
    <row r="36" spans="1:9" x14ac:dyDescent="0.3">
      <c r="A36" s="17">
        <v>15240</v>
      </c>
      <c r="B36" s="18" t="s">
        <v>109</v>
      </c>
      <c r="C36" s="18" t="s">
        <v>105</v>
      </c>
      <c r="D36" s="19">
        <v>44588</v>
      </c>
      <c r="E36" s="19">
        <v>46022</v>
      </c>
      <c r="F36" s="20">
        <v>1800000</v>
      </c>
      <c r="G36" s="18" t="s">
        <v>110</v>
      </c>
      <c r="H36" s="18" t="s">
        <v>35</v>
      </c>
      <c r="I36" s="18" t="s">
        <v>17</v>
      </c>
    </row>
    <row r="37" spans="1:9" x14ac:dyDescent="0.3">
      <c r="A37" s="17">
        <v>15241</v>
      </c>
      <c r="B37" s="18" t="s">
        <v>111</v>
      </c>
      <c r="C37" s="18" t="s">
        <v>105</v>
      </c>
      <c r="D37" s="19">
        <v>44783</v>
      </c>
      <c r="E37" s="19">
        <v>46234</v>
      </c>
      <c r="F37" s="20">
        <v>500000</v>
      </c>
      <c r="G37" s="18" t="s">
        <v>38</v>
      </c>
      <c r="H37" s="18" t="s">
        <v>35</v>
      </c>
      <c r="I37" s="18" t="s">
        <v>17</v>
      </c>
    </row>
    <row r="38" spans="1:9" x14ac:dyDescent="0.3">
      <c r="A38" s="17">
        <v>15242</v>
      </c>
      <c r="B38" s="18" t="s">
        <v>112</v>
      </c>
      <c r="C38" s="18" t="s">
        <v>105</v>
      </c>
      <c r="D38" s="19">
        <v>44866</v>
      </c>
      <c r="E38" s="19">
        <v>46326</v>
      </c>
      <c r="F38" s="20">
        <v>500000</v>
      </c>
      <c r="G38" s="18" t="s">
        <v>38</v>
      </c>
      <c r="H38" s="18" t="s">
        <v>35</v>
      </c>
      <c r="I38" s="18" t="s">
        <v>17</v>
      </c>
    </row>
    <row r="39" spans="1:9" x14ac:dyDescent="0.3">
      <c r="A39" s="17">
        <v>15243</v>
      </c>
      <c r="B39" s="18" t="s">
        <v>113</v>
      </c>
      <c r="C39" s="18" t="s">
        <v>105</v>
      </c>
      <c r="D39" s="19">
        <v>44783</v>
      </c>
      <c r="E39" s="19">
        <v>46234</v>
      </c>
      <c r="F39" s="20">
        <v>500000</v>
      </c>
      <c r="G39" s="18" t="s">
        <v>38</v>
      </c>
      <c r="H39" s="18" t="s">
        <v>35</v>
      </c>
      <c r="I39" s="18" t="s">
        <v>17</v>
      </c>
    </row>
    <row r="40" spans="1:9" x14ac:dyDescent="0.3">
      <c r="A40" s="17">
        <v>15244</v>
      </c>
      <c r="B40" s="18" t="s">
        <v>114</v>
      </c>
      <c r="C40" s="18" t="s">
        <v>105</v>
      </c>
      <c r="D40" s="19">
        <v>44658</v>
      </c>
      <c r="E40" s="19">
        <v>46112</v>
      </c>
      <c r="F40" s="20">
        <v>500000</v>
      </c>
      <c r="G40" s="18" t="s">
        <v>107</v>
      </c>
      <c r="H40" s="18" t="s">
        <v>35</v>
      </c>
      <c r="I40" s="18" t="s">
        <v>17</v>
      </c>
    </row>
    <row r="41" spans="1:9" x14ac:dyDescent="0.3">
      <c r="A41" s="17">
        <v>15245</v>
      </c>
      <c r="B41" s="18" t="s">
        <v>115</v>
      </c>
      <c r="C41" s="18" t="s">
        <v>105</v>
      </c>
      <c r="D41" s="19">
        <v>44662</v>
      </c>
      <c r="E41" s="19">
        <v>46112</v>
      </c>
      <c r="F41" s="20">
        <v>500000</v>
      </c>
      <c r="G41" s="18" t="s">
        <v>34</v>
      </c>
      <c r="H41" s="18" t="s">
        <v>35</v>
      </c>
      <c r="I41" s="18" t="s">
        <v>17</v>
      </c>
    </row>
    <row r="42" spans="1:9" x14ac:dyDescent="0.3">
      <c r="A42" s="17">
        <v>15246</v>
      </c>
      <c r="B42" s="18" t="s">
        <v>116</v>
      </c>
      <c r="C42" s="18" t="s">
        <v>105</v>
      </c>
      <c r="D42" s="19">
        <v>44700</v>
      </c>
      <c r="E42" s="19">
        <v>46142</v>
      </c>
      <c r="F42" s="20">
        <v>500000</v>
      </c>
      <c r="G42" s="18" t="s">
        <v>42</v>
      </c>
      <c r="H42" s="18" t="s">
        <v>35</v>
      </c>
      <c r="I42" s="18" t="s">
        <v>17</v>
      </c>
    </row>
    <row r="43" spans="1:9" x14ac:dyDescent="0.3">
      <c r="A43" s="17">
        <v>15247</v>
      </c>
      <c r="B43" s="18" t="s">
        <v>117</v>
      </c>
      <c r="C43" s="18" t="s">
        <v>105</v>
      </c>
      <c r="D43" s="19">
        <v>44705</v>
      </c>
      <c r="E43" s="19">
        <v>46142</v>
      </c>
      <c r="F43" s="20">
        <v>500000</v>
      </c>
      <c r="G43" s="18" t="s">
        <v>107</v>
      </c>
      <c r="H43" s="18" t="s">
        <v>35</v>
      </c>
      <c r="I43" s="18" t="s">
        <v>17</v>
      </c>
    </row>
    <row r="44" spans="1:9" x14ac:dyDescent="0.3">
      <c r="A44" s="17">
        <v>15248</v>
      </c>
      <c r="B44" s="18" t="s">
        <v>118</v>
      </c>
      <c r="C44" s="18" t="s">
        <v>119</v>
      </c>
      <c r="D44" s="19">
        <v>45498</v>
      </c>
      <c r="E44" s="19">
        <v>46568</v>
      </c>
      <c r="F44" s="20">
        <v>150000</v>
      </c>
      <c r="G44" s="18" t="s">
        <v>120</v>
      </c>
      <c r="H44" s="18" t="s">
        <v>35</v>
      </c>
      <c r="I44" s="18" t="s">
        <v>17</v>
      </c>
    </row>
    <row r="45" spans="1:9" x14ac:dyDescent="0.3">
      <c r="A45" s="17">
        <v>15249</v>
      </c>
      <c r="B45" s="18" t="s">
        <v>121</v>
      </c>
      <c r="C45" s="18" t="s">
        <v>122</v>
      </c>
      <c r="D45" s="19">
        <v>44623</v>
      </c>
      <c r="E45" s="19">
        <v>46081</v>
      </c>
      <c r="F45" s="20">
        <v>216000</v>
      </c>
      <c r="G45" s="18" t="s">
        <v>123</v>
      </c>
      <c r="H45" s="18" t="s">
        <v>35</v>
      </c>
      <c r="I45" s="18" t="s">
        <v>17</v>
      </c>
    </row>
    <row r="46" spans="1:9" x14ac:dyDescent="0.3">
      <c r="A46" s="17">
        <v>15253</v>
      </c>
      <c r="B46" s="18" t="s">
        <v>124</v>
      </c>
      <c r="C46" s="18" t="s">
        <v>125</v>
      </c>
      <c r="D46" s="19">
        <v>44651</v>
      </c>
      <c r="E46" s="19">
        <v>46081</v>
      </c>
      <c r="F46" s="20">
        <v>399000</v>
      </c>
      <c r="G46" s="18" t="s">
        <v>107</v>
      </c>
      <c r="H46" s="18" t="s">
        <v>35</v>
      </c>
      <c r="I46" s="18" t="s">
        <v>17</v>
      </c>
    </row>
    <row r="47" spans="1:9" x14ac:dyDescent="0.3">
      <c r="A47" s="17">
        <v>15257</v>
      </c>
      <c r="B47" s="18" t="s">
        <v>126</v>
      </c>
      <c r="C47" s="18" t="s">
        <v>127</v>
      </c>
      <c r="D47" s="19">
        <v>44767</v>
      </c>
      <c r="E47" s="19">
        <v>46203</v>
      </c>
      <c r="F47" s="20">
        <v>10000</v>
      </c>
      <c r="G47" s="18" t="s">
        <v>128</v>
      </c>
      <c r="H47" s="18" t="s">
        <v>87</v>
      </c>
      <c r="I47" s="18" t="s">
        <v>26</v>
      </c>
    </row>
    <row r="48" spans="1:9" x14ac:dyDescent="0.3">
      <c r="A48" s="17">
        <v>15258</v>
      </c>
      <c r="B48" s="18" t="s">
        <v>129</v>
      </c>
      <c r="C48" s="18" t="s">
        <v>130</v>
      </c>
      <c r="D48" s="19">
        <v>44852</v>
      </c>
      <c r="E48" s="19">
        <v>46295</v>
      </c>
      <c r="F48" s="20">
        <v>10000</v>
      </c>
      <c r="G48" s="18" t="s">
        <v>131</v>
      </c>
      <c r="H48" s="18" t="s">
        <v>87</v>
      </c>
      <c r="I48" s="18" t="s">
        <v>26</v>
      </c>
    </row>
    <row r="49" spans="1:9" x14ac:dyDescent="0.3">
      <c r="A49" s="17">
        <v>15259</v>
      </c>
      <c r="B49" s="18" t="s">
        <v>132</v>
      </c>
      <c r="C49" s="18" t="s">
        <v>133</v>
      </c>
      <c r="D49" s="19">
        <v>44852</v>
      </c>
      <c r="E49" s="19">
        <v>46295</v>
      </c>
      <c r="F49" s="20">
        <v>10000</v>
      </c>
      <c r="G49" s="18" t="s">
        <v>128</v>
      </c>
      <c r="H49" s="18" t="s">
        <v>87</v>
      </c>
      <c r="I49" s="18" t="s">
        <v>26</v>
      </c>
    </row>
    <row r="50" spans="1:9" x14ac:dyDescent="0.3">
      <c r="A50" s="17">
        <v>15262</v>
      </c>
      <c r="B50" s="18" t="s">
        <v>134</v>
      </c>
      <c r="C50" s="18" t="s">
        <v>135</v>
      </c>
      <c r="D50" s="19">
        <v>44718</v>
      </c>
      <c r="E50" s="19">
        <v>46173</v>
      </c>
      <c r="F50" s="20">
        <v>10000</v>
      </c>
      <c r="G50" s="18" t="s">
        <v>136</v>
      </c>
      <c r="H50" s="18" t="s">
        <v>137</v>
      </c>
      <c r="I50" s="18" t="s">
        <v>26</v>
      </c>
    </row>
    <row r="51" spans="1:9" x14ac:dyDescent="0.3">
      <c r="A51" s="17">
        <v>15267</v>
      </c>
      <c r="B51" s="18" t="s">
        <v>138</v>
      </c>
      <c r="C51" s="18" t="s">
        <v>139</v>
      </c>
      <c r="D51" s="19">
        <v>44774</v>
      </c>
      <c r="E51" s="19">
        <v>46234</v>
      </c>
      <c r="F51" s="20">
        <v>10000</v>
      </c>
      <c r="G51" s="18" t="s">
        <v>136</v>
      </c>
      <c r="H51" s="18" t="s">
        <v>137</v>
      </c>
      <c r="I51" s="18" t="s">
        <v>26</v>
      </c>
    </row>
    <row r="52" spans="1:9" x14ac:dyDescent="0.3">
      <c r="A52" s="17">
        <v>15269</v>
      </c>
      <c r="B52" s="18" t="s">
        <v>140</v>
      </c>
      <c r="C52" s="18" t="s">
        <v>72</v>
      </c>
      <c r="D52" s="19">
        <v>45065</v>
      </c>
      <c r="E52" s="19">
        <v>46507</v>
      </c>
      <c r="F52" s="20">
        <v>1500000</v>
      </c>
      <c r="G52" s="18" t="s">
        <v>15</v>
      </c>
      <c r="H52" s="18" t="s">
        <v>35</v>
      </c>
      <c r="I52" s="18" t="s">
        <v>17</v>
      </c>
    </row>
    <row r="53" spans="1:9" x14ac:dyDescent="0.3">
      <c r="A53" s="17">
        <v>15271</v>
      </c>
      <c r="B53" s="18" t="s">
        <v>141</v>
      </c>
      <c r="C53" s="18" t="s">
        <v>72</v>
      </c>
      <c r="D53" s="19">
        <v>45169</v>
      </c>
      <c r="E53" s="19">
        <v>46599</v>
      </c>
      <c r="F53" s="20">
        <v>600000</v>
      </c>
      <c r="G53" s="18" t="s">
        <v>15</v>
      </c>
      <c r="H53" s="18" t="s">
        <v>35</v>
      </c>
      <c r="I53" s="18" t="s">
        <v>17</v>
      </c>
    </row>
    <row r="54" spans="1:9" x14ac:dyDescent="0.3">
      <c r="A54" s="17">
        <v>15272</v>
      </c>
      <c r="B54" s="18" t="s">
        <v>142</v>
      </c>
      <c r="C54" s="18" t="s">
        <v>72</v>
      </c>
      <c r="D54" s="19">
        <v>45169</v>
      </c>
      <c r="E54" s="19">
        <v>46599</v>
      </c>
      <c r="F54" s="20">
        <v>600000</v>
      </c>
      <c r="G54" s="18" t="s">
        <v>15</v>
      </c>
      <c r="H54" s="18" t="s">
        <v>35</v>
      </c>
      <c r="I54" s="18" t="s">
        <v>17</v>
      </c>
    </row>
    <row r="55" spans="1:9" x14ac:dyDescent="0.3">
      <c r="A55" s="17">
        <v>15274</v>
      </c>
      <c r="B55" s="18" t="s">
        <v>143</v>
      </c>
      <c r="C55" s="18" t="s">
        <v>144</v>
      </c>
      <c r="D55" s="19">
        <v>45064</v>
      </c>
      <c r="E55" s="19">
        <v>46507</v>
      </c>
      <c r="F55" s="20">
        <v>500000</v>
      </c>
      <c r="G55" s="18" t="s">
        <v>38</v>
      </c>
      <c r="H55" s="18" t="s">
        <v>35</v>
      </c>
      <c r="I55" s="18" t="s">
        <v>17</v>
      </c>
    </row>
    <row r="56" spans="1:9" x14ac:dyDescent="0.3">
      <c r="A56" s="17">
        <v>15275</v>
      </c>
      <c r="B56" s="18" t="s">
        <v>145</v>
      </c>
      <c r="C56" s="18" t="s">
        <v>146</v>
      </c>
      <c r="D56" s="19">
        <v>44826</v>
      </c>
      <c r="E56" s="19">
        <v>46264</v>
      </c>
      <c r="F56" s="20">
        <v>5000</v>
      </c>
      <c r="G56" s="18" t="s">
        <v>24</v>
      </c>
      <c r="H56" s="18" t="s">
        <v>147</v>
      </c>
      <c r="I56" s="18" t="s">
        <v>26</v>
      </c>
    </row>
    <row r="57" spans="1:9" x14ac:dyDescent="0.3">
      <c r="A57" s="17">
        <v>15276</v>
      </c>
      <c r="B57" s="18" t="s">
        <v>148</v>
      </c>
      <c r="C57" s="18" t="s">
        <v>149</v>
      </c>
      <c r="D57" s="19">
        <v>44866</v>
      </c>
      <c r="E57" s="19">
        <v>46326</v>
      </c>
      <c r="F57" s="20">
        <v>6000</v>
      </c>
      <c r="G57" s="18" t="s">
        <v>150</v>
      </c>
      <c r="H57" s="18" t="s">
        <v>151</v>
      </c>
      <c r="I57" s="18" t="s">
        <v>26</v>
      </c>
    </row>
    <row r="58" spans="1:9" x14ac:dyDescent="0.3">
      <c r="A58" s="17">
        <v>15277</v>
      </c>
      <c r="B58" s="18" t="s">
        <v>152</v>
      </c>
      <c r="C58" s="18" t="s">
        <v>153</v>
      </c>
      <c r="D58" s="19">
        <v>44837</v>
      </c>
      <c r="E58" s="19">
        <v>46295</v>
      </c>
      <c r="F58" s="20">
        <v>8000</v>
      </c>
      <c r="G58" s="18" t="s">
        <v>150</v>
      </c>
      <c r="H58" s="18" t="s">
        <v>154</v>
      </c>
      <c r="I58" s="18" t="s">
        <v>26</v>
      </c>
    </row>
    <row r="59" spans="1:9" x14ac:dyDescent="0.3">
      <c r="A59" s="17">
        <v>15278</v>
      </c>
      <c r="B59" s="18" t="s">
        <v>155</v>
      </c>
      <c r="C59" s="18" t="s">
        <v>156</v>
      </c>
      <c r="D59" s="19">
        <v>44866</v>
      </c>
      <c r="E59" s="19">
        <v>46326</v>
      </c>
      <c r="F59" s="20">
        <v>6000</v>
      </c>
      <c r="G59" s="18" t="s">
        <v>150</v>
      </c>
      <c r="H59" s="18" t="s">
        <v>157</v>
      </c>
      <c r="I59" s="18" t="s">
        <v>26</v>
      </c>
    </row>
    <row r="60" spans="1:9" x14ac:dyDescent="0.3">
      <c r="A60" s="17">
        <v>15280</v>
      </c>
      <c r="B60" s="18" t="s">
        <v>158</v>
      </c>
      <c r="C60" s="18" t="s">
        <v>159</v>
      </c>
      <c r="D60" s="19">
        <v>45036</v>
      </c>
      <c r="E60" s="19">
        <v>46477</v>
      </c>
      <c r="F60" s="20">
        <v>850</v>
      </c>
      <c r="G60" s="18" t="s">
        <v>160</v>
      </c>
      <c r="H60" s="18" t="s">
        <v>161</v>
      </c>
      <c r="I60" s="18" t="s">
        <v>26</v>
      </c>
    </row>
    <row r="61" spans="1:9" x14ac:dyDescent="0.3">
      <c r="A61" s="17">
        <v>15283</v>
      </c>
      <c r="B61" s="18" t="s">
        <v>162</v>
      </c>
      <c r="C61" s="18" t="s">
        <v>163</v>
      </c>
      <c r="D61" s="19">
        <v>44902</v>
      </c>
      <c r="E61" s="19">
        <v>46356</v>
      </c>
      <c r="F61" s="20">
        <v>1500000</v>
      </c>
      <c r="G61" s="18" t="s">
        <v>164</v>
      </c>
      <c r="H61" s="18" t="s">
        <v>87</v>
      </c>
      <c r="I61" s="18" t="s">
        <v>165</v>
      </c>
    </row>
    <row r="62" spans="1:9" x14ac:dyDescent="0.3">
      <c r="A62" s="17">
        <v>15284</v>
      </c>
      <c r="B62" s="18" t="s">
        <v>166</v>
      </c>
      <c r="C62" s="18" t="s">
        <v>167</v>
      </c>
      <c r="D62" s="19">
        <v>45582</v>
      </c>
      <c r="E62" s="19">
        <v>47026</v>
      </c>
      <c r="F62" s="20">
        <v>1351000</v>
      </c>
      <c r="G62" s="18" t="s">
        <v>15</v>
      </c>
      <c r="H62" s="18" t="s">
        <v>74</v>
      </c>
      <c r="I62" s="18" t="s">
        <v>17</v>
      </c>
    </row>
    <row r="63" spans="1:9" x14ac:dyDescent="0.3">
      <c r="A63" s="17">
        <v>15285</v>
      </c>
      <c r="B63" s="18" t="s">
        <v>168</v>
      </c>
      <c r="C63" s="18" t="s">
        <v>89</v>
      </c>
      <c r="D63" s="19">
        <v>44960</v>
      </c>
      <c r="E63" s="19">
        <v>46053</v>
      </c>
      <c r="F63" s="20">
        <v>5000</v>
      </c>
      <c r="G63" s="18" t="s">
        <v>169</v>
      </c>
      <c r="H63" s="18" t="s">
        <v>170</v>
      </c>
      <c r="I63" s="18" t="s">
        <v>77</v>
      </c>
    </row>
    <row r="64" spans="1:9" x14ac:dyDescent="0.3">
      <c r="A64" s="17">
        <v>15289</v>
      </c>
      <c r="B64" s="18" t="s">
        <v>171</v>
      </c>
      <c r="C64" s="18" t="s">
        <v>172</v>
      </c>
      <c r="D64" s="19">
        <v>45030</v>
      </c>
      <c r="E64" s="19">
        <v>46477</v>
      </c>
      <c r="F64" s="20">
        <v>250000</v>
      </c>
      <c r="G64" s="18" t="s">
        <v>136</v>
      </c>
      <c r="H64" s="18" t="s">
        <v>173</v>
      </c>
      <c r="I64" s="18" t="s">
        <v>17</v>
      </c>
    </row>
    <row r="65" spans="1:9" x14ac:dyDescent="0.3">
      <c r="A65" s="17">
        <v>15291</v>
      </c>
      <c r="B65" s="18" t="s">
        <v>174</v>
      </c>
      <c r="C65" s="18" t="s">
        <v>72</v>
      </c>
      <c r="D65" s="19">
        <v>45203</v>
      </c>
      <c r="E65" s="19">
        <v>46660</v>
      </c>
      <c r="F65" s="20">
        <v>2000000</v>
      </c>
      <c r="G65" s="18" t="s">
        <v>46</v>
      </c>
      <c r="H65" s="18" t="s">
        <v>35</v>
      </c>
      <c r="I65" s="18" t="s">
        <v>17</v>
      </c>
    </row>
    <row r="66" spans="1:9" x14ac:dyDescent="0.3">
      <c r="A66" s="17">
        <v>15292</v>
      </c>
      <c r="B66" s="18" t="s">
        <v>175</v>
      </c>
      <c r="C66" s="18" t="s">
        <v>176</v>
      </c>
      <c r="D66" s="19">
        <v>45121</v>
      </c>
      <c r="E66" s="19">
        <v>46568</v>
      </c>
      <c r="F66" s="20">
        <v>10000</v>
      </c>
      <c r="G66" s="18" t="s">
        <v>136</v>
      </c>
      <c r="H66" s="18" t="s">
        <v>70</v>
      </c>
      <c r="I66" s="18" t="s">
        <v>26</v>
      </c>
    </row>
    <row r="67" spans="1:9" x14ac:dyDescent="0.3">
      <c r="A67" s="17">
        <v>15294</v>
      </c>
      <c r="B67" s="18" t="s">
        <v>177</v>
      </c>
      <c r="C67" s="18" t="s">
        <v>178</v>
      </c>
      <c r="D67" s="19">
        <v>45355</v>
      </c>
      <c r="E67" s="19">
        <v>46811</v>
      </c>
      <c r="F67" s="20">
        <v>450000</v>
      </c>
      <c r="G67" s="18" t="s">
        <v>51</v>
      </c>
      <c r="H67" s="18" t="s">
        <v>35</v>
      </c>
      <c r="I67" s="18" t="s">
        <v>17</v>
      </c>
    </row>
    <row r="68" spans="1:9" x14ac:dyDescent="0.3">
      <c r="A68" s="17">
        <v>15296</v>
      </c>
      <c r="B68" s="18" t="s">
        <v>179</v>
      </c>
      <c r="C68" s="18" t="s">
        <v>180</v>
      </c>
      <c r="D68" s="19">
        <v>45133</v>
      </c>
      <c r="E68" s="19">
        <v>46568</v>
      </c>
      <c r="F68" s="20">
        <v>1440</v>
      </c>
      <c r="G68" s="18" t="s">
        <v>20</v>
      </c>
      <c r="H68" s="18" t="s">
        <v>181</v>
      </c>
      <c r="I68" s="18" t="s">
        <v>26</v>
      </c>
    </row>
    <row r="69" spans="1:9" x14ac:dyDescent="0.3">
      <c r="A69" s="17">
        <v>15297</v>
      </c>
      <c r="B69" s="18" t="s">
        <v>182</v>
      </c>
      <c r="C69" s="18" t="s">
        <v>183</v>
      </c>
      <c r="D69" s="19">
        <v>45089</v>
      </c>
      <c r="E69" s="19">
        <v>46538</v>
      </c>
      <c r="F69" s="20">
        <v>1000000</v>
      </c>
      <c r="G69" s="18" t="s">
        <v>184</v>
      </c>
      <c r="H69" s="18" t="s">
        <v>35</v>
      </c>
      <c r="I69" s="18" t="s">
        <v>17</v>
      </c>
    </row>
    <row r="70" spans="1:9" x14ac:dyDescent="0.3">
      <c r="A70" s="17">
        <v>15298</v>
      </c>
      <c r="B70" s="18" t="s">
        <v>185</v>
      </c>
      <c r="C70" s="18" t="s">
        <v>186</v>
      </c>
      <c r="D70" s="19">
        <v>45146</v>
      </c>
      <c r="E70" s="19">
        <v>46599</v>
      </c>
      <c r="F70" s="20">
        <v>5000</v>
      </c>
      <c r="G70" s="18" t="s">
        <v>82</v>
      </c>
      <c r="H70" s="18" t="s">
        <v>187</v>
      </c>
      <c r="I70" s="18" t="s">
        <v>26</v>
      </c>
    </row>
    <row r="71" spans="1:9" x14ac:dyDescent="0.3">
      <c r="A71" s="17">
        <v>15299</v>
      </c>
      <c r="B71" s="18" t="s">
        <v>188</v>
      </c>
      <c r="C71" s="18" t="s">
        <v>186</v>
      </c>
      <c r="D71" s="19">
        <v>45146</v>
      </c>
      <c r="E71" s="19">
        <v>46599</v>
      </c>
      <c r="F71" s="20">
        <v>8000</v>
      </c>
      <c r="G71" s="18" t="s">
        <v>82</v>
      </c>
      <c r="H71" s="18" t="s">
        <v>187</v>
      </c>
      <c r="I71" s="18" t="s">
        <v>26</v>
      </c>
    </row>
    <row r="72" spans="1:9" x14ac:dyDescent="0.3">
      <c r="A72" s="17">
        <v>15300</v>
      </c>
      <c r="B72" s="18" t="s">
        <v>189</v>
      </c>
      <c r="C72" s="18" t="s">
        <v>190</v>
      </c>
      <c r="D72" s="19">
        <v>45218</v>
      </c>
      <c r="E72" s="19">
        <v>46660</v>
      </c>
      <c r="F72" s="20">
        <v>1000000</v>
      </c>
      <c r="G72" s="18" t="s">
        <v>191</v>
      </c>
      <c r="H72" s="18" t="s">
        <v>35</v>
      </c>
      <c r="I72" s="18" t="s">
        <v>17</v>
      </c>
    </row>
    <row r="73" spans="1:9" x14ac:dyDescent="0.3">
      <c r="A73" s="17">
        <v>15304</v>
      </c>
      <c r="B73" s="18" t="s">
        <v>192</v>
      </c>
      <c r="C73" s="18" t="s">
        <v>193</v>
      </c>
      <c r="D73" s="19">
        <v>45282</v>
      </c>
      <c r="E73" s="19">
        <v>46721</v>
      </c>
      <c r="F73" s="20">
        <v>200000</v>
      </c>
      <c r="G73" s="18" t="s">
        <v>110</v>
      </c>
      <c r="H73" s="18" t="s">
        <v>194</v>
      </c>
      <c r="I73" s="18" t="s">
        <v>17</v>
      </c>
    </row>
    <row r="74" spans="1:9" x14ac:dyDescent="0.3">
      <c r="A74" s="17">
        <v>15305</v>
      </c>
      <c r="B74" s="18" t="s">
        <v>195</v>
      </c>
      <c r="C74" s="18" t="s">
        <v>196</v>
      </c>
      <c r="D74" s="19">
        <v>45559</v>
      </c>
      <c r="E74" s="19">
        <v>46995</v>
      </c>
      <c r="F74" s="20">
        <v>250000</v>
      </c>
      <c r="G74" s="18" t="s">
        <v>58</v>
      </c>
      <c r="H74" s="18" t="s">
        <v>35</v>
      </c>
      <c r="I74" s="18" t="s">
        <v>17</v>
      </c>
    </row>
    <row r="75" spans="1:9" x14ac:dyDescent="0.3">
      <c r="A75" s="17">
        <v>15308</v>
      </c>
      <c r="B75" s="18" t="s">
        <v>197</v>
      </c>
      <c r="C75" s="18" t="s">
        <v>198</v>
      </c>
      <c r="D75" s="19">
        <v>45194</v>
      </c>
      <c r="E75" s="19">
        <v>46265</v>
      </c>
      <c r="F75" s="20">
        <v>3010</v>
      </c>
      <c r="G75" s="18" t="s">
        <v>123</v>
      </c>
      <c r="H75" s="18" t="s">
        <v>199</v>
      </c>
      <c r="I75" s="18" t="s">
        <v>26</v>
      </c>
    </row>
    <row r="76" spans="1:9" x14ac:dyDescent="0.3">
      <c r="A76" s="17">
        <v>15310</v>
      </c>
      <c r="B76" s="18" t="s">
        <v>200</v>
      </c>
      <c r="C76" s="18" t="s">
        <v>201</v>
      </c>
      <c r="D76" s="19">
        <v>45337</v>
      </c>
      <c r="E76" s="19">
        <v>46783</v>
      </c>
      <c r="F76" s="20">
        <v>318000</v>
      </c>
      <c r="G76" s="18" t="s">
        <v>42</v>
      </c>
      <c r="H76" s="18" t="s">
        <v>35</v>
      </c>
      <c r="I76" s="18" t="s">
        <v>17</v>
      </c>
    </row>
    <row r="77" spans="1:9" x14ac:dyDescent="0.3">
      <c r="A77" s="17">
        <v>15311</v>
      </c>
      <c r="B77" s="18" t="s">
        <v>202</v>
      </c>
      <c r="C77" s="18" t="s">
        <v>203</v>
      </c>
      <c r="D77" s="19">
        <v>45337</v>
      </c>
      <c r="E77" s="19">
        <v>46783</v>
      </c>
      <c r="F77" s="20">
        <v>550000</v>
      </c>
      <c r="G77" s="18" t="s">
        <v>42</v>
      </c>
      <c r="H77" s="18" t="s">
        <v>35</v>
      </c>
      <c r="I77" s="18" t="s">
        <v>17</v>
      </c>
    </row>
    <row r="78" spans="1:9" x14ac:dyDescent="0.3">
      <c r="A78" s="17">
        <v>15312</v>
      </c>
      <c r="B78" s="18" t="s">
        <v>204</v>
      </c>
      <c r="C78" s="18" t="s">
        <v>205</v>
      </c>
      <c r="D78" s="19">
        <v>45287</v>
      </c>
      <c r="E78" s="19">
        <v>46721</v>
      </c>
      <c r="F78" s="20">
        <v>280000</v>
      </c>
      <c r="G78" s="18" t="s">
        <v>15</v>
      </c>
      <c r="H78" s="18" t="s">
        <v>35</v>
      </c>
      <c r="I78" s="18" t="s">
        <v>17</v>
      </c>
    </row>
    <row r="79" spans="1:9" x14ac:dyDescent="0.3">
      <c r="A79" s="17">
        <v>15313</v>
      </c>
      <c r="B79" s="18" t="s">
        <v>206</v>
      </c>
      <c r="C79" s="18" t="s">
        <v>207</v>
      </c>
      <c r="D79" s="19">
        <v>45222</v>
      </c>
      <c r="E79" s="19">
        <v>46295</v>
      </c>
      <c r="F79" s="20">
        <v>3012</v>
      </c>
      <c r="G79" s="18" t="s">
        <v>123</v>
      </c>
      <c r="H79" s="18" t="s">
        <v>199</v>
      </c>
      <c r="I79" s="18" t="s">
        <v>26</v>
      </c>
    </row>
    <row r="80" spans="1:9" x14ac:dyDescent="0.3">
      <c r="A80" s="17">
        <v>15317</v>
      </c>
      <c r="B80" s="18" t="s">
        <v>208</v>
      </c>
      <c r="C80" s="18" t="s">
        <v>79</v>
      </c>
      <c r="D80" s="19">
        <v>45384</v>
      </c>
      <c r="E80" s="19">
        <v>46843</v>
      </c>
      <c r="F80" s="20">
        <v>2000</v>
      </c>
      <c r="G80" s="18" t="s">
        <v>24</v>
      </c>
      <c r="H80" s="18" t="s">
        <v>209</v>
      </c>
      <c r="I80" s="18" t="s">
        <v>77</v>
      </c>
    </row>
    <row r="81" spans="1:9" x14ac:dyDescent="0.3">
      <c r="A81" s="17">
        <v>15318</v>
      </c>
      <c r="B81" s="18" t="s">
        <v>210</v>
      </c>
      <c r="C81" s="18" t="s">
        <v>211</v>
      </c>
      <c r="D81" s="19">
        <v>45406</v>
      </c>
      <c r="E81" s="19">
        <v>46842</v>
      </c>
      <c r="F81" s="20">
        <v>230000</v>
      </c>
      <c r="G81" s="18" t="s">
        <v>150</v>
      </c>
      <c r="H81" s="18" t="s">
        <v>35</v>
      </c>
      <c r="I81" s="18" t="s">
        <v>17</v>
      </c>
    </row>
    <row r="82" spans="1:9" x14ac:dyDescent="0.3">
      <c r="A82" s="17">
        <v>15319</v>
      </c>
      <c r="B82" s="18" t="s">
        <v>212</v>
      </c>
      <c r="C82" s="18" t="s">
        <v>213</v>
      </c>
      <c r="D82" s="19">
        <v>45352</v>
      </c>
      <c r="E82" s="19">
        <v>46811</v>
      </c>
      <c r="F82" s="20">
        <v>208000</v>
      </c>
      <c r="G82" s="18" t="s">
        <v>136</v>
      </c>
      <c r="H82" s="18" t="s">
        <v>35</v>
      </c>
      <c r="I82" s="18" t="s">
        <v>17</v>
      </c>
    </row>
    <row r="83" spans="1:9" x14ac:dyDescent="0.3">
      <c r="A83" s="17">
        <v>15322</v>
      </c>
      <c r="B83" s="18" t="s">
        <v>214</v>
      </c>
      <c r="C83" s="18" t="s">
        <v>215</v>
      </c>
      <c r="D83" s="19">
        <v>45470</v>
      </c>
      <c r="E83" s="19">
        <v>46903</v>
      </c>
      <c r="F83" s="20">
        <v>10000</v>
      </c>
      <c r="G83" s="18" t="s">
        <v>123</v>
      </c>
      <c r="H83" s="18" t="s">
        <v>216</v>
      </c>
      <c r="I83" s="18" t="s">
        <v>26</v>
      </c>
    </row>
    <row r="84" spans="1:9" x14ac:dyDescent="0.3">
      <c r="A84" s="17">
        <v>15326</v>
      </c>
      <c r="B84" s="18" t="s">
        <v>217</v>
      </c>
      <c r="C84" s="18" t="s">
        <v>218</v>
      </c>
      <c r="D84" s="19">
        <v>45420</v>
      </c>
      <c r="E84" s="19">
        <v>46873</v>
      </c>
      <c r="F84" s="20">
        <v>20000</v>
      </c>
      <c r="G84" s="18" t="s">
        <v>92</v>
      </c>
      <c r="H84" s="18" t="s">
        <v>93</v>
      </c>
      <c r="I84" s="18" t="s">
        <v>26</v>
      </c>
    </row>
    <row r="85" spans="1:9" x14ac:dyDescent="0.3">
      <c r="A85" s="17">
        <v>15327</v>
      </c>
      <c r="B85" s="18" t="s">
        <v>219</v>
      </c>
      <c r="C85" s="18" t="s">
        <v>220</v>
      </c>
      <c r="D85" s="19">
        <v>45498</v>
      </c>
      <c r="E85" s="19">
        <v>46934</v>
      </c>
      <c r="F85" s="20">
        <v>500</v>
      </c>
      <c r="G85" s="18" t="s">
        <v>160</v>
      </c>
      <c r="H85" s="18" t="s">
        <v>221</v>
      </c>
      <c r="I85" s="18" t="s">
        <v>26</v>
      </c>
    </row>
    <row r="86" spans="1:9" x14ac:dyDescent="0.3">
      <c r="A86" s="17">
        <v>15328</v>
      </c>
      <c r="B86" s="18" t="s">
        <v>222</v>
      </c>
      <c r="C86" s="18" t="s">
        <v>223</v>
      </c>
      <c r="D86" s="19">
        <v>45345</v>
      </c>
      <c r="E86" s="19">
        <v>46780</v>
      </c>
      <c r="F86" s="20">
        <v>22000</v>
      </c>
      <c r="G86" s="18" t="s">
        <v>224</v>
      </c>
      <c r="H86" s="18" t="s">
        <v>225</v>
      </c>
      <c r="I86" s="18" t="s">
        <v>26</v>
      </c>
    </row>
    <row r="87" spans="1:9" x14ac:dyDescent="0.3">
      <c r="A87" s="17">
        <v>15329</v>
      </c>
      <c r="B87" s="18" t="s">
        <v>226</v>
      </c>
      <c r="C87" s="18" t="s">
        <v>89</v>
      </c>
      <c r="D87" s="19">
        <v>45502</v>
      </c>
      <c r="E87" s="19">
        <v>46934</v>
      </c>
      <c r="F87" s="20">
        <v>5000</v>
      </c>
      <c r="G87" s="18" t="s">
        <v>82</v>
      </c>
      <c r="H87" s="18" t="s">
        <v>227</v>
      </c>
      <c r="I87" s="18" t="s">
        <v>165</v>
      </c>
    </row>
    <row r="88" spans="1:9" x14ac:dyDescent="0.3">
      <c r="A88" s="17">
        <v>15330</v>
      </c>
      <c r="B88" s="18" t="s">
        <v>228</v>
      </c>
      <c r="C88" s="18" t="s">
        <v>229</v>
      </c>
      <c r="D88" s="19">
        <v>45377</v>
      </c>
      <c r="E88" s="19">
        <v>46811</v>
      </c>
      <c r="F88" s="20">
        <v>20000</v>
      </c>
      <c r="G88" s="18" t="s">
        <v>92</v>
      </c>
      <c r="H88" s="18" t="s">
        <v>93</v>
      </c>
      <c r="I88" s="18" t="s">
        <v>26</v>
      </c>
    </row>
    <row r="89" spans="1:9" x14ac:dyDescent="0.3">
      <c r="A89" s="17">
        <v>15332</v>
      </c>
      <c r="B89" s="18" t="s">
        <v>230</v>
      </c>
      <c r="C89" s="18" t="s">
        <v>231</v>
      </c>
      <c r="D89" s="19">
        <v>45617</v>
      </c>
      <c r="E89" s="19">
        <v>47057</v>
      </c>
      <c r="F89" s="20">
        <v>858000</v>
      </c>
      <c r="G89" s="18" t="s">
        <v>136</v>
      </c>
      <c r="H89" s="18" t="s">
        <v>35</v>
      </c>
      <c r="I89" s="18" t="s">
        <v>17</v>
      </c>
    </row>
    <row r="90" spans="1:9" x14ac:dyDescent="0.3">
      <c r="A90" s="17">
        <v>15333</v>
      </c>
      <c r="B90" s="18" t="s">
        <v>232</v>
      </c>
      <c r="C90" s="18" t="s">
        <v>233</v>
      </c>
      <c r="D90" s="19">
        <v>45580</v>
      </c>
      <c r="E90" s="19">
        <v>47087</v>
      </c>
      <c r="F90" s="20">
        <v>3000000</v>
      </c>
      <c r="G90" s="18" t="s">
        <v>15</v>
      </c>
      <c r="H90" s="18" t="s">
        <v>35</v>
      </c>
      <c r="I90" s="18" t="s">
        <v>17</v>
      </c>
    </row>
    <row r="91" spans="1:9" x14ac:dyDescent="0.3">
      <c r="A91" s="17">
        <v>15334</v>
      </c>
      <c r="B91" s="18" t="s">
        <v>234</v>
      </c>
      <c r="C91" s="18" t="s">
        <v>235</v>
      </c>
      <c r="D91" s="19">
        <v>45354</v>
      </c>
      <c r="E91" s="19">
        <v>46811</v>
      </c>
      <c r="F91" s="20">
        <v>36000</v>
      </c>
      <c r="G91" s="18" t="s">
        <v>224</v>
      </c>
      <c r="H91" s="18" t="s">
        <v>236</v>
      </c>
      <c r="I91" s="18" t="s">
        <v>26</v>
      </c>
    </row>
    <row r="92" spans="1:9" x14ac:dyDescent="0.3">
      <c r="A92" s="17">
        <v>15337</v>
      </c>
      <c r="B92" s="18" t="s">
        <v>237</v>
      </c>
      <c r="C92" s="18" t="s">
        <v>238</v>
      </c>
      <c r="D92" s="19">
        <v>45446</v>
      </c>
      <c r="E92" s="19">
        <v>46904</v>
      </c>
      <c r="F92" s="20">
        <v>1990</v>
      </c>
      <c r="G92" s="18" t="s">
        <v>136</v>
      </c>
      <c r="H92" s="18" t="s">
        <v>239</v>
      </c>
      <c r="I92" s="18" t="s">
        <v>26</v>
      </c>
    </row>
    <row r="93" spans="1:9" x14ac:dyDescent="0.3">
      <c r="A93" s="17">
        <v>15339</v>
      </c>
      <c r="B93" s="18" t="s">
        <v>240</v>
      </c>
      <c r="C93" s="18" t="s">
        <v>233</v>
      </c>
      <c r="D93" s="19">
        <v>45569</v>
      </c>
      <c r="E93" s="19">
        <v>47026</v>
      </c>
      <c r="F93" s="20">
        <v>2000000</v>
      </c>
      <c r="G93" s="18" t="s">
        <v>51</v>
      </c>
      <c r="H93" s="18" t="s">
        <v>35</v>
      </c>
      <c r="I93" s="18" t="s">
        <v>17</v>
      </c>
    </row>
    <row r="94" spans="1:9" x14ac:dyDescent="0.3">
      <c r="A94" s="17">
        <v>15340</v>
      </c>
      <c r="B94" s="18" t="s">
        <v>241</v>
      </c>
      <c r="C94" s="18" t="s">
        <v>242</v>
      </c>
      <c r="D94" s="19">
        <v>45554</v>
      </c>
      <c r="E94" s="19">
        <v>46995</v>
      </c>
      <c r="F94" s="20">
        <v>25600</v>
      </c>
      <c r="G94" s="18" t="s">
        <v>169</v>
      </c>
      <c r="H94" s="18" t="s">
        <v>243</v>
      </c>
      <c r="I94" s="18" t="s">
        <v>77</v>
      </c>
    </row>
    <row r="95" spans="1:9" x14ac:dyDescent="0.3">
      <c r="A95" s="17">
        <v>15344</v>
      </c>
      <c r="B95" s="18" t="s">
        <v>244</v>
      </c>
      <c r="C95" s="18" t="s">
        <v>245</v>
      </c>
      <c r="D95" s="19">
        <v>45516</v>
      </c>
      <c r="E95" s="19">
        <v>46965</v>
      </c>
      <c r="F95" s="20">
        <v>10000</v>
      </c>
      <c r="G95" s="18" t="s">
        <v>246</v>
      </c>
      <c r="H95" s="18" t="s">
        <v>247</v>
      </c>
      <c r="I95" s="18" t="s">
        <v>26</v>
      </c>
    </row>
    <row r="96" spans="1:9" x14ac:dyDescent="0.3">
      <c r="A96" s="17">
        <v>15345</v>
      </c>
      <c r="B96" s="18" t="s">
        <v>248</v>
      </c>
      <c r="C96" s="18" t="s">
        <v>249</v>
      </c>
      <c r="D96" s="19">
        <v>45576</v>
      </c>
      <c r="E96" s="19">
        <v>47087</v>
      </c>
      <c r="F96" s="20">
        <v>3600000</v>
      </c>
      <c r="G96" s="18" t="s">
        <v>15</v>
      </c>
      <c r="H96" s="18" t="s">
        <v>35</v>
      </c>
      <c r="I96" s="18" t="s">
        <v>17</v>
      </c>
    </row>
    <row r="97" spans="1:9" x14ac:dyDescent="0.3">
      <c r="A97" s="17">
        <v>15349</v>
      </c>
      <c r="B97" s="18" t="s">
        <v>250</v>
      </c>
      <c r="C97" s="18" t="s">
        <v>251</v>
      </c>
      <c r="D97" s="19">
        <v>45547</v>
      </c>
      <c r="E97" s="19">
        <v>46996</v>
      </c>
      <c r="F97" s="20">
        <v>100000</v>
      </c>
      <c r="G97" s="18" t="s">
        <v>82</v>
      </c>
      <c r="H97" s="18" t="s">
        <v>252</v>
      </c>
      <c r="I97" s="18" t="s">
        <v>77</v>
      </c>
    </row>
    <row r="98" spans="1:9" x14ac:dyDescent="0.3">
      <c r="A98" s="17">
        <v>15353</v>
      </c>
      <c r="B98" s="18" t="s">
        <v>253</v>
      </c>
      <c r="C98" s="18" t="s">
        <v>254</v>
      </c>
      <c r="D98" s="19">
        <v>45524</v>
      </c>
      <c r="E98" s="19">
        <v>46965</v>
      </c>
      <c r="F98" s="20">
        <v>24000</v>
      </c>
      <c r="G98" s="18" t="s">
        <v>29</v>
      </c>
      <c r="H98" s="18" t="s">
        <v>255</v>
      </c>
      <c r="I98" s="18" t="s">
        <v>26</v>
      </c>
    </row>
    <row r="99" spans="1:9" x14ac:dyDescent="0.3">
      <c r="A99" s="21" t="s">
        <v>256</v>
      </c>
      <c r="B99" s="18">
        <f>SUBTOTAL(103,Table4[Project Number])</f>
        <v>95</v>
      </c>
      <c r="C99" s="18"/>
      <c r="D99" s="21"/>
      <c r="E99" s="21"/>
      <c r="F99" s="22"/>
      <c r="G99" s="18"/>
      <c r="H99" s="18"/>
      <c r="I99" s="18"/>
    </row>
  </sheetData>
  <mergeCells count="4">
    <mergeCell ref="A1:H1"/>
    <mergeCell ref="A2:B2"/>
    <mergeCell ref="C2:F2"/>
    <mergeCell ref="G2:I2"/>
  </mergeCells>
  <hyperlinks>
    <hyperlink ref="G2" r:id="rId1" display="eLibrary Quick Tips" xr:uid="{10F9A080-0155-4470-B428-72A03EAA8174}"/>
    <hyperlink ref="A2:B2" r:id="rId2" display="FERC: eLibrary" xr:uid="{BDF8F084-9381-4125-A445-8CDFC2B22632}"/>
    <hyperlink ref="G2:H2" r:id="rId3" display="eLibrary Quick Help" xr:uid="{E624058C-DBAF-474A-B9F8-676A5CEC25E0}"/>
    <hyperlink ref="G2:I2" r:id="rId4" display="eLibrary Quick Help" xr:uid="{A49D57F0-9CF1-4D2C-82BA-FF9BE444CF5F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ActivePrelimPermits_12.10.2024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2024-12-13T00:26:50Z</dcterms:created>
  <dcterms:modified xsi:type="dcterms:W3CDTF">2024-12-13T00:26:55Z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2024-12-13T00:26:53Z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167d8b8e-fc96-4873-8af8-cbcbe9ef4b32</vt:lpwstr>
  </property>
  <property fmtid="{D5CDD505-2E9C-101B-9397-08002B2CF9AE}" pid="8" name="MSIP_Label_bd24d06a-0e85-4d57-b1e0-ba34b1abc708_ContentBits">
    <vt:lpwstr>0</vt:lpwstr>
  </property>
</Properties>
</file>