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2_12_2024\Combined Materials\"/>
    </mc:Choice>
  </mc:AlternateContent>
  <xr:revisionPtr revIDLastSave="0" documentId="8_{4DE2C8BC-7B45-4E5D-B0ED-9C3D714D9BFD}" xr6:coauthVersionLast="47" xr6:coauthVersionMax="47" xr10:uidLastSave="{00000000-0000-0000-0000-000000000000}"/>
  <bookViews>
    <workbookView xWindow="-28920" yWindow="-6255" windowWidth="29040" windowHeight="15840" xr2:uid="{975A8AE6-2EAB-446B-8AF8-E8D73DA34974}"/>
  </bookViews>
  <sheets>
    <sheet name="PendingPermit_12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<sst xmlns="http://schemas.openxmlformats.org/spreadsheetml/2006/main" count="118" uniqueCount="86">
  <si>
    <t>All Pending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</si>
  <si>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</si>
  <si>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</si>
  <si>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</si>
  <si>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</si>
  <si>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</si>
  <si>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</si>
  <si>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</si>
  <si>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</si>
  <si>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</si>
  <si>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</si>
  <si>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</si>
  <si>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Camp Pendleton Open Loop Pumped Storage</t>
  </si>
  <si>
    <t>Pacific Ocean</t>
  </si>
  <si>
    <t>CA</t>
  </si>
  <si>
    <t>Hydropower Highway, LLC</t>
  </si>
  <si>
    <t>Pumped Storage</t>
  </si>
  <si>
    <t>Camp Pendleton Pumped Storage</t>
  </si>
  <si>
    <t>HGE Energy Storage 2, LLC</t>
  </si>
  <si>
    <t>Isabella Pumped Storage</t>
  </si>
  <si>
    <t>Kern River</t>
  </si>
  <si>
    <t>Premium Energy Holdings, LLC</t>
  </si>
  <si>
    <t>Haiwee Pumped Storage</t>
  </si>
  <si>
    <t>Haiwee Creek/Haiwee Reservoirs</t>
  </si>
  <si>
    <t>Deep Ocean Pressure Waterpower Project</t>
  </si>
  <si>
    <t>Commencement Bay</t>
  </si>
  <si>
    <t>WA</t>
  </si>
  <si>
    <t xml:space="preserve">Stirling T. Hebenstreit </t>
  </si>
  <si>
    <t>HydroKinetic Current</t>
  </si>
  <si>
    <t>Lock and Dam No. 14 Hydroelectric Project</t>
  </si>
  <si>
    <t>Mississippi River</t>
  </si>
  <si>
    <t>IL</t>
  </si>
  <si>
    <t>BOST1 Hydroelectric, LLC</t>
  </si>
  <si>
    <t>Conventional</t>
  </si>
  <si>
    <t>Iron Range Pumped Storage Project</t>
  </si>
  <si>
    <t>None</t>
  </si>
  <si>
    <t>MN</t>
  </si>
  <si>
    <t>Energy Recycling Company, LLC</t>
  </si>
  <si>
    <t>Mississippi River Lock and Dam 5A Hydroelectric Project</t>
  </si>
  <si>
    <t>Kram Hydro 5, LLC</t>
  </si>
  <si>
    <t>Mississippi Locks and Dam 21</t>
  </si>
  <si>
    <t>IL, MO</t>
  </si>
  <si>
    <t>Low Head Hydro- M 21, LLC</t>
  </si>
  <si>
    <t>Mississippi Locks and Dam 11  Hydroelectric Project</t>
  </si>
  <si>
    <t>IA, WI</t>
  </si>
  <si>
    <t>Low Head Hydro- M 11, LLC.</t>
  </si>
  <si>
    <t>Desert Bloom Energy Storage</t>
  </si>
  <si>
    <t>NV</t>
  </si>
  <si>
    <t>Desert Bloom Energy Storage, LLC</t>
  </si>
  <si>
    <t>Rosario Strait Tidal Energy Project</t>
  </si>
  <si>
    <t>Salish Sea</t>
  </si>
  <si>
    <t>Orcas Power &amp; Light Cooperative</t>
  </si>
  <si>
    <t>HydroKinetic Tidal</t>
  </si>
  <si>
    <t>Manville Dam</t>
  </si>
  <si>
    <t>Lower Blackstone River</t>
  </si>
  <si>
    <t>RI</t>
  </si>
  <si>
    <t>New England Hydropower Company, LLC</t>
  </si>
  <si>
    <t>Mississippi River Lock and Dam #20</t>
  </si>
  <si>
    <t>Mississippi</t>
  </si>
  <si>
    <t>Kram Hydro 10, LLC</t>
  </si>
  <si>
    <t>Howell Heflin Lock and Dam Hydroelectric Project</t>
  </si>
  <si>
    <t xml:space="preserve">Tennessee-Tombigbee River </t>
  </si>
  <si>
    <t>AL</t>
  </si>
  <si>
    <t xml:space="preserve">Kram Hydro 8, LLC </t>
  </si>
  <si>
    <t xml:space="preserve"> Mississippi River Lock and Dam 8</t>
  </si>
  <si>
    <t>WI, MN</t>
  </si>
  <si>
    <t>Low Head Hydro M 8, LLC.</t>
  </si>
  <si>
    <t>Dewey Dam Hydroelectric Project</t>
  </si>
  <si>
    <t>Dewey Lake</t>
  </si>
  <si>
    <t>KY</t>
  </si>
  <si>
    <t>Kram Hydro 6, LLC</t>
  </si>
  <si>
    <t xml:space="preserve">Somersworth Mill </t>
  </si>
  <si>
    <t>Salmon Falls River</t>
  </si>
  <si>
    <t>NH</t>
  </si>
  <si>
    <t>Robertson Power Company, LLC</t>
  </si>
  <si>
    <t>Burro Creek Hydroelectric Project</t>
  </si>
  <si>
    <t>Burro Creek</t>
  </si>
  <si>
    <t>AK, AK, AK</t>
  </si>
  <si>
    <t>Municipality of Skagway Borough</t>
  </si>
  <si>
    <t>Fiske Mill Dam</t>
  </si>
  <si>
    <t>Ashuelot River</t>
  </si>
  <si>
    <t>Lock and Dam C-1 Hydroelectric Project</t>
  </si>
  <si>
    <t>Hudson River-Champlain Canal</t>
  </si>
  <si>
    <t>NY</t>
  </si>
  <si>
    <t>NOW NE005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</si>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</sst>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Active License_1" xfId="2" xr:uid="{0AA23CEE-ECB9-4807-9AC5-12965B22E7F5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D2188609-5A27-433A-AEE8-BF36E8B711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FFF034-193B-4B49-85DF-4B5086DF8FAF}" name="Table16" displayName="Table16" ref="A3:H25" totalsRowCount="1" headerRowDxfId="18" dataDxfId="17" tableBorderDxfId="16" headerRowCellStyle="Normal_Active License_1">
  <autoFilter ref="A3:H24" xr:uid="{7D231B01-3554-4CB2-BB32-249BBCDBEBB5}"/>
  <tableColumns count="8">
    <tableColumn id="1" xr3:uid="{3E09E3AF-AA86-44FB-B363-8CDD8E0B3AF2}" name="Project Number" totalsRowLabel="Total" dataDxfId="14" totalsRowDxfId="15"/>
    <tableColumn id="2" xr3:uid="{02FE1242-4608-48B0-8875-28B3B25D3030}" name="Project Name" totalsRowFunction="custom" dataDxfId="12" totalsRowDxfId="13">
      <totalsRowFormula>SUBTOTAL(103,Table16[Project Number])</totalsRowFormula>
    </tableColumn>
    <tableColumn id="3" xr3:uid="{461B8197-583F-4E8F-A418-FB7E921ED6AA}" name="Water Body" dataDxfId="10" totalsRowDxfId="11"/>
    <tableColumn id="4" xr3:uid="{CF52A454-F3FB-4AB1-9460-1C3C04135298}" name="State" dataDxfId="8" totalsRowDxfId="9"/>
    <tableColumn id="5" xr3:uid="{B80E5677-9222-4C7A-9ECF-D0035E95BB71}" name="Applicant" dataDxfId="6" totalsRowDxfId="7"/>
    <tableColumn id="6" xr3:uid="{C4AE0835-4B7C-485B-AD57-D6C651C9E732}" name="Proposed Capacity (kW)" dataDxfId="4" totalsRowDxfId="5"/>
    <tableColumn id="7" xr3:uid="{C8FF96D9-37F0-4FC3-BF7C-BDC5332DFB13}" name="File Date" dataDxfId="2" totalsRowDxfId="3"/>
    <tableColumn id="8" xr3:uid="{565DF72C-8204-4D76-8734-10BB0A0FE32E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B1B4-5A79-4CD8-A626-DBDF3E1655C0}">
  <sheetPr codeName="Sheet9"/>
  <dimension ref="A1:H25"/>
  <sheetViews>
    <sheetView tabSelected="1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34.6640625" customWidth="1"/>
    <col min="6" max="6" width="26.6640625" bestFit="1" customWidth="1"/>
    <col min="7" max="7" width="36.44140625" bestFit="1" customWidth="1"/>
    <col min="8" max="8" width="31.5546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x14ac:dyDescent="0.3">
      <c r="A4" s="15">
        <v>15146</v>
      </c>
      <c r="B4" s="16" t="s">
        <v>12</v>
      </c>
      <c r="C4" s="17" t="s">
        <v>13</v>
      </c>
      <c r="D4" s="18" t="s">
        <v>14</v>
      </c>
      <c r="E4" s="16" t="s">
        <v>15</v>
      </c>
      <c r="F4" s="19">
        <v>5287000</v>
      </c>
      <c r="G4" s="20">
        <v>44329.666666666664</v>
      </c>
      <c r="H4" s="17" t="s">
        <v>16</v>
      </c>
    </row>
    <row r="5" spans="1:8" x14ac:dyDescent="0.3">
      <c r="A5" s="15">
        <v>15286</v>
      </c>
      <c r="B5" s="16" t="s">
        <v>17</v>
      </c>
      <c r="C5" s="17" t="s">
        <v>13</v>
      </c>
      <c r="D5" s="18" t="s">
        <v>14</v>
      </c>
      <c r="E5" s="16" t="s">
        <v>18</v>
      </c>
      <c r="F5" s="19">
        <v>1270000</v>
      </c>
      <c r="G5" s="20">
        <v>44826.666666666664</v>
      </c>
      <c r="H5" s="17" t="s">
        <v>16</v>
      </c>
    </row>
    <row r="6" spans="1:8" x14ac:dyDescent="0.3">
      <c r="A6" s="15">
        <v>15306</v>
      </c>
      <c r="B6" s="16" t="s">
        <v>19</v>
      </c>
      <c r="C6" s="17" t="s">
        <v>20</v>
      </c>
      <c r="D6" s="18" t="s">
        <v>14</v>
      </c>
      <c r="E6" s="16" t="s">
        <v>21</v>
      </c>
      <c r="F6" s="19">
        <v>12000</v>
      </c>
      <c r="G6" s="20">
        <v>45000.666666666664</v>
      </c>
      <c r="H6" s="17" t="s">
        <v>16</v>
      </c>
    </row>
    <row r="7" spans="1:8" x14ac:dyDescent="0.3">
      <c r="A7" s="15">
        <v>15307</v>
      </c>
      <c r="B7" s="16" t="s">
        <v>22</v>
      </c>
      <c r="C7" s="17" t="s">
        <v>23</v>
      </c>
      <c r="D7" s="18" t="s">
        <v>14</v>
      </c>
      <c r="E7" s="16" t="s">
        <v>21</v>
      </c>
      <c r="F7" s="19">
        <v>1600000</v>
      </c>
      <c r="G7" s="20">
        <v>45002.666666666664</v>
      </c>
      <c r="H7" s="17" t="s">
        <v>16</v>
      </c>
    </row>
    <row r="8" spans="1:8" x14ac:dyDescent="0.3">
      <c r="A8" s="15">
        <v>15320</v>
      </c>
      <c r="B8" s="16" t="s">
        <v>24</v>
      </c>
      <c r="C8" s="17" t="s">
        <v>25</v>
      </c>
      <c r="D8" s="18" t="s">
        <v>26</v>
      </c>
      <c r="E8" s="16" t="s">
        <v>27</v>
      </c>
      <c r="F8" s="19">
        <v>1670</v>
      </c>
      <c r="G8" s="20">
        <v>45467.666666666664</v>
      </c>
      <c r="H8" s="17" t="s">
        <v>28</v>
      </c>
    </row>
    <row r="9" spans="1:8" x14ac:dyDescent="0.3">
      <c r="A9" s="15">
        <v>15350</v>
      </c>
      <c r="B9" s="16" t="s">
        <v>29</v>
      </c>
      <c r="C9" s="17" t="s">
        <v>30</v>
      </c>
      <c r="D9" s="18" t="s">
        <v>31</v>
      </c>
      <c r="E9" s="16" t="s">
        <v>32</v>
      </c>
      <c r="F9" s="19">
        <v>24000</v>
      </c>
      <c r="G9" s="20">
        <v>45404.666666666664</v>
      </c>
      <c r="H9" s="17" t="s">
        <v>33</v>
      </c>
    </row>
    <row r="10" spans="1:8" x14ac:dyDescent="0.3">
      <c r="A10" s="15">
        <v>15351</v>
      </c>
      <c r="B10" s="16" t="s">
        <v>34</v>
      </c>
      <c r="C10" s="17" t="s">
        <v>35</v>
      </c>
      <c r="D10" s="18" t="s">
        <v>36</v>
      </c>
      <c r="E10" s="16" t="s">
        <v>37</v>
      </c>
      <c r="F10" s="19">
        <v>666000</v>
      </c>
      <c r="G10" s="20">
        <v>45406.666666666664</v>
      </c>
      <c r="H10" s="17" t="s">
        <v>16</v>
      </c>
    </row>
    <row r="11" spans="1:8" x14ac:dyDescent="0.3">
      <c r="A11" s="15">
        <v>15352</v>
      </c>
      <c r="B11" s="16" t="s">
        <v>38</v>
      </c>
      <c r="C11" s="17" t="s">
        <v>30</v>
      </c>
      <c r="D11" s="18" t="s">
        <v>36</v>
      </c>
      <c r="E11" s="16" t="s">
        <v>39</v>
      </c>
      <c r="F11" s="19">
        <v>14000</v>
      </c>
      <c r="G11" s="20">
        <v>45408.666666666664</v>
      </c>
      <c r="H11" s="17" t="s">
        <v>33</v>
      </c>
    </row>
    <row r="12" spans="1:8" x14ac:dyDescent="0.3">
      <c r="A12" s="15">
        <v>15358</v>
      </c>
      <c r="B12" s="16" t="s">
        <v>40</v>
      </c>
      <c r="C12" s="17" t="s">
        <v>30</v>
      </c>
      <c r="D12" s="18" t="s">
        <v>41</v>
      </c>
      <c r="E12" s="16" t="s">
        <v>42</v>
      </c>
      <c r="F12" s="19">
        <v>15000</v>
      </c>
      <c r="G12" s="20">
        <v>45441.666666666664</v>
      </c>
      <c r="H12" s="17" t="s">
        <v>33</v>
      </c>
    </row>
    <row r="13" spans="1:8" x14ac:dyDescent="0.3">
      <c r="A13" s="15">
        <v>15360</v>
      </c>
      <c r="B13" s="16" t="s">
        <v>43</v>
      </c>
      <c r="C13" s="17" t="s">
        <v>30</v>
      </c>
      <c r="D13" s="18" t="s">
        <v>44</v>
      </c>
      <c r="E13" s="16" t="s">
        <v>45</v>
      </c>
      <c r="F13" s="19">
        <v>14130</v>
      </c>
      <c r="G13" s="20">
        <v>45447.666666666664</v>
      </c>
      <c r="H13" s="17" t="s">
        <v>33</v>
      </c>
    </row>
    <row r="14" spans="1:8" x14ac:dyDescent="0.3">
      <c r="A14" s="15">
        <v>15364</v>
      </c>
      <c r="B14" s="16" t="s">
        <v>46</v>
      </c>
      <c r="C14" s="17" t="s">
        <v>35</v>
      </c>
      <c r="D14" s="18" t="s">
        <v>47</v>
      </c>
      <c r="E14" s="16" t="s">
        <v>48</v>
      </c>
      <c r="F14" s="19">
        <v>500000</v>
      </c>
      <c r="G14" s="20">
        <v>45457.666666666664</v>
      </c>
      <c r="H14" s="17" t="s">
        <v>16</v>
      </c>
    </row>
    <row r="15" spans="1:8" x14ac:dyDescent="0.3">
      <c r="A15" s="15">
        <v>15368</v>
      </c>
      <c r="B15" s="16" t="s">
        <v>49</v>
      </c>
      <c r="C15" s="17" t="s">
        <v>50</v>
      </c>
      <c r="D15" s="18" t="s">
        <v>26</v>
      </c>
      <c r="E15" s="16" t="s">
        <v>51</v>
      </c>
      <c r="F15" s="19">
        <v>2400</v>
      </c>
      <c r="G15" s="20">
        <v>45495.666666666664</v>
      </c>
      <c r="H15" s="17" t="s">
        <v>52</v>
      </c>
    </row>
    <row r="16" spans="1:8" x14ac:dyDescent="0.3">
      <c r="A16" s="15">
        <v>15370</v>
      </c>
      <c r="B16" s="16" t="s">
        <v>53</v>
      </c>
      <c r="C16" s="17" t="s">
        <v>54</v>
      </c>
      <c r="D16" s="18" t="s">
        <v>55</v>
      </c>
      <c r="E16" s="16" t="s">
        <v>56</v>
      </c>
      <c r="F16" s="19">
        <v>960</v>
      </c>
      <c r="G16" s="20">
        <v>45518.666666666664</v>
      </c>
      <c r="H16" s="17" t="s">
        <v>33</v>
      </c>
    </row>
    <row r="17" spans="1:8" x14ac:dyDescent="0.3">
      <c r="A17" s="15">
        <v>15375</v>
      </c>
      <c r="B17" s="16" t="s">
        <v>57</v>
      </c>
      <c r="C17" s="17" t="s">
        <v>58</v>
      </c>
      <c r="D17" s="18" t="s">
        <v>31</v>
      </c>
      <c r="E17" s="16" t="s">
        <v>59</v>
      </c>
      <c r="F17" s="19">
        <v>40000</v>
      </c>
      <c r="G17" s="20">
        <v>45575.666666666664</v>
      </c>
      <c r="H17" s="17" t="s">
        <v>33</v>
      </c>
    </row>
    <row r="18" spans="1:8" x14ac:dyDescent="0.3">
      <c r="A18" s="15">
        <v>15376</v>
      </c>
      <c r="B18" s="16" t="s">
        <v>60</v>
      </c>
      <c r="C18" s="17" t="s">
        <v>61</v>
      </c>
      <c r="D18" s="18" t="s">
        <v>62</v>
      </c>
      <c r="E18" s="16" t="s">
        <v>63</v>
      </c>
      <c r="F18" s="19">
        <v>30000</v>
      </c>
      <c r="G18" s="20">
        <v>45576.666666666664</v>
      </c>
      <c r="H18" s="17" t="s">
        <v>33</v>
      </c>
    </row>
    <row r="19" spans="1:8" x14ac:dyDescent="0.3">
      <c r="A19" s="15">
        <v>15377</v>
      </c>
      <c r="B19" s="16" t="s">
        <v>64</v>
      </c>
      <c r="C19" s="17" t="s">
        <v>58</v>
      </c>
      <c r="D19" s="18" t="s">
        <v>65</v>
      </c>
      <c r="E19" s="16" t="s">
        <v>66</v>
      </c>
      <c r="F19" s="19">
        <v>8750</v>
      </c>
      <c r="G19" s="20">
        <v>45583.666666666664</v>
      </c>
      <c r="H19" s="17" t="s">
        <v>33</v>
      </c>
    </row>
    <row r="20" spans="1:8" x14ac:dyDescent="0.3">
      <c r="A20" s="15">
        <v>15378</v>
      </c>
      <c r="B20" s="16" t="s">
        <v>67</v>
      </c>
      <c r="C20" s="17" t="s">
        <v>68</v>
      </c>
      <c r="D20" s="18" t="s">
        <v>69</v>
      </c>
      <c r="E20" s="16" t="s">
        <v>70</v>
      </c>
      <c r="F20" s="19">
        <v>5500</v>
      </c>
      <c r="G20" s="20">
        <v>45586.666666666664</v>
      </c>
      <c r="H20" s="17" t="s">
        <v>33</v>
      </c>
    </row>
    <row r="21" spans="1:8" x14ac:dyDescent="0.3">
      <c r="A21" s="15">
        <v>15380</v>
      </c>
      <c r="B21" s="16" t="s">
        <v>71</v>
      </c>
      <c r="C21" s="17" t="s">
        <v>72</v>
      </c>
      <c r="D21" s="18" t="s">
        <v>73</v>
      </c>
      <c r="E21" s="16" t="s">
        <v>74</v>
      </c>
      <c r="F21" s="19">
        <v>2200</v>
      </c>
      <c r="G21" s="20">
        <v>45596.666666666664</v>
      </c>
      <c r="H21" s="17" t="s">
        <v>33</v>
      </c>
    </row>
    <row r="22" spans="1:8" x14ac:dyDescent="0.3">
      <c r="A22" s="15">
        <v>15381</v>
      </c>
      <c r="B22" s="16" t="s">
        <v>75</v>
      </c>
      <c r="C22" s="17" t="s">
        <v>76</v>
      </c>
      <c r="D22" s="18" t="s">
        <v>77</v>
      </c>
      <c r="E22" s="16" t="s">
        <v>78</v>
      </c>
      <c r="F22" s="19">
        <v>7000</v>
      </c>
      <c r="G22" s="20">
        <v>45609.708333333336</v>
      </c>
      <c r="H22" s="17" t="s">
        <v>33</v>
      </c>
    </row>
    <row r="23" spans="1:8" x14ac:dyDescent="0.3">
      <c r="A23" s="15">
        <v>15382</v>
      </c>
      <c r="B23" s="16" t="s">
        <v>79</v>
      </c>
      <c r="C23" s="17" t="s">
        <v>80</v>
      </c>
      <c r="D23" s="18" t="s">
        <v>73</v>
      </c>
      <c r="E23" s="16" t="s">
        <v>74</v>
      </c>
      <c r="F23" s="19">
        <v>960</v>
      </c>
      <c r="G23" s="20">
        <v>45610.708333333336</v>
      </c>
      <c r="H23" s="17" t="s">
        <v>33</v>
      </c>
    </row>
    <row r="24" spans="1:8" x14ac:dyDescent="0.3">
      <c r="A24" s="15">
        <v>15384</v>
      </c>
      <c r="B24" s="16" t="s">
        <v>81</v>
      </c>
      <c r="C24" s="17" t="s">
        <v>82</v>
      </c>
      <c r="D24" s="18" t="s">
        <v>83</v>
      </c>
      <c r="E24" s="16" t="s">
        <v>84</v>
      </c>
      <c r="F24" s="19">
        <v>10200</v>
      </c>
      <c r="G24" s="20">
        <v>45623.708333333336</v>
      </c>
      <c r="H24" s="17" t="s">
        <v>33</v>
      </c>
    </row>
    <row r="25" spans="1:8" x14ac:dyDescent="0.3">
      <c r="A25" s="18" t="s">
        <v>85</v>
      </c>
      <c r="B25" s="16">
        <f>SUBTOTAL(103,Table16[Project Number])</f>
        <v>21</v>
      </c>
      <c r="C25" s="17"/>
      <c r="D25" s="18"/>
      <c r="E25" s="16"/>
      <c r="F25" s="21"/>
      <c r="G25" s="18"/>
      <c r="H25" s="17"/>
    </row>
  </sheetData>
  <mergeCells count="4">
    <mergeCell ref="A1:H1"/>
    <mergeCell ref="A2:B2"/>
    <mergeCell ref="C2:F2"/>
    <mergeCell ref="G2:H2"/>
  </mergeCells>
  <hyperlinks>
    <hyperlink ref="A2:B2" r:id="rId1" display="FERC: eLibrary" xr:uid="{3CE5E134-C112-4442-8CBF-915D9D9064E7}"/>
    <hyperlink ref="G2" r:id="rId2" display="eLibrary Quick Tips" xr:uid="{A1626E56-1F0A-4111-A55D-67FBA1ED1240}"/>
    <hyperlink ref="G2:H2" r:id="rId3" display="eLibrary Quick Help" xr:uid="{26FD0B72-A8CE-4FFB-984A-B2A265B1BAA8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PendingPermit_12.10.2024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2024-12-13T00:29:16Z</dcterms:created>
  <dcterms:modified xsi:type="dcterms:W3CDTF">2024-12-13T00:29:21Z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2024-12-13T00:29:19Z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3e6d3abf-7c80-40ab-b154-fbb9e1f11edf</vt:lpwstr>
  </property>
  <property fmtid="{D5CDD505-2E9C-101B-9397-08002B2CF9AE}" pid="8" name="MSIP_Label_bd24d06a-0e85-4d57-b1e0-ba34b1abc708_ContentBits">
    <vt:lpwstr>0</vt:lpwstr>
  </property>
</Properties>
</file>