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HL Data Updates\2025\4_10_2025\Combined\"/>
    </mc:Choice>
  </mc:AlternateContent>
  <xr:revisionPtr revIDLastSave="0" documentId="8_{B5A57409-2302-4427-9ACC-EF4E7AF26BFC}" xr6:coauthVersionLast="47" xr6:coauthVersionMax="47" xr10:uidLastSave="{00000000-0000-0000-0000-000000000000}"/>
  <bookViews>
    <workbookView xWindow="28680" yWindow="-8805" windowWidth="29040" windowHeight="15720" xr2:uid="{D26CA3E2-74DC-469F-A6EB-DDFE4689459D}"/>
  </bookViews>
  <sheets>
    <sheet name="PreFiledILP_4.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<sst xmlns="http://schemas.openxmlformats.org/spreadsheetml/2006/main" count="128" uniqueCount="86">
  <si>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</si>
  <si>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</si>
  <si>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</si>
  <si>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</si>
  <si>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</si>
  <si>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</si>
  <si>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</si>
  <si>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</si>
  <si>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</si>
  <si>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</si>
  <si>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</si>
  <si>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Ketchikan Lakes</t>
  </si>
  <si>
    <t>City of Ketchikan, AK</t>
  </si>
  <si>
    <t>AK</t>
  </si>
  <si>
    <t>NWB</t>
  </si>
  <si>
    <t>Rock Island</t>
  </si>
  <si>
    <t>Public Utility District No. 1 Of Chelan County, WA</t>
  </si>
  <si>
    <t>WA</t>
  </si>
  <si>
    <t>Safe Harbor</t>
  </si>
  <si>
    <t>Safe Harbor Water Power Corporation</t>
  </si>
  <si>
    <t>PA</t>
  </si>
  <si>
    <t>MAB</t>
  </si>
  <si>
    <t>Lundy</t>
  </si>
  <si>
    <t>Southern California Edison Company</t>
  </si>
  <si>
    <t>CA</t>
  </si>
  <si>
    <t>Holtwood</t>
  </si>
  <si>
    <t>BIF III Holtwood LLC</t>
  </si>
  <si>
    <t>Kern River No. 1 Project</t>
  </si>
  <si>
    <t xml:space="preserve">WB  </t>
  </si>
  <si>
    <t>Brunswick</t>
  </si>
  <si>
    <t>Brookfield White Pine Hydro LLC</t>
  </si>
  <si>
    <t>ME</t>
  </si>
  <si>
    <t>Sylvan</t>
  </si>
  <si>
    <t>Allete, Inc</t>
  </si>
  <si>
    <t>MN</t>
  </si>
  <si>
    <t>MWB</t>
  </si>
  <si>
    <t>Cataract</t>
  </si>
  <si>
    <t xml:space="preserve">SB  </t>
  </si>
  <si>
    <t>Little Falls</t>
  </si>
  <si>
    <t>Pillager</t>
  </si>
  <si>
    <t>Vergennes</t>
  </si>
  <si>
    <t>Green Mountain Power Corporation</t>
  </si>
  <si>
    <t>VT</t>
  </si>
  <si>
    <t>GLB</t>
  </si>
  <si>
    <t xml:space="preserve">Bad Creek Pumped Storage </t>
  </si>
  <si>
    <t>Duke Energy Carolinas, LLC</t>
  </si>
  <si>
    <t>SC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</si>
  <si>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</si>
  <si>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</si>
  <si>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</si>
  <si>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</si>
  <si>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</si>
  <si>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</si>
  <si>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</si>
  <si>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</si>
  <si>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Portland</t>
  </si>
  <si>
    <t>City Of Portland, Oregon</t>
  </si>
  <si>
    <t>OR</t>
  </si>
  <si>
    <t>Lucky Peak Power Plant</t>
  </si>
  <si>
    <t>Boise-Kuna, Nampa &amp; Meridiean, Wilder And Big Bend Irrigation Districts</t>
  </si>
  <si>
    <t>ID</t>
  </si>
  <si>
    <t>Idaho Falls</t>
  </si>
  <si>
    <t>Idaho Falls Power</t>
  </si>
  <si>
    <t>Gem State</t>
  </si>
  <si>
    <t>South Fork Tolt</t>
  </si>
  <si>
    <t>City Of Seattle, Washington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</si>
  <si>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</si>
  <si>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</si>
  <si>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</si>
  <si>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</si>
  <si>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</si>
  <si>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</si>
  <si>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</si>
  <si>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>Cat Creek</t>
  </si>
  <si>
    <t>Cat Creek Energy, LLC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</si>
  <si>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</si>
  <si>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</si>
  <si>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</si>
  <si>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</si>
  <si>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</si>
  <si>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</si>
  <si>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</si>
  <si>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P-14383/15028</t>
  </si>
  <si>
    <t xml:space="preserve">Whitewater Creek         </t>
  </si>
  <si>
    <t xml:space="preserve">Whitewater Green Energy, LLC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</si>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</sst>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2" applyNumberFormat="1" applyFont="1" applyAlignment="1">
      <alignment horizontal="center"/>
    </xf>
    <xf numFmtId="4" fontId="11" fillId="0" borderId="0" xfId="2" applyNumberFormat="1" applyFont="1" applyAlignment="1">
      <alignment horizontal="left"/>
    </xf>
    <xf numFmtId="4" fontId="11" fillId="0" borderId="0" xfId="2" applyNumberFormat="1" applyFont="1" applyAlignment="1">
      <alignment horizontal="left" vertical="top"/>
    </xf>
    <xf numFmtId="4" fontId="11" fillId="0" borderId="0" xfId="2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42922487-14AA-44D3-A85A-F9E32BF1DA6D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ptos Narrow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25F4BE-E2B1-4B7F-990D-7282FF0435BD}" name="Table111416" displayName="Table111416" ref="A3:G32" totalsRowCount="1" headerRowDxfId="15" dataDxfId="14" headerRowCellStyle="Normal_Active License_1">
  <autoFilter ref="A3:G31" xr:uid="{7C3F00C8-A404-4160-A40A-B9821023636A}"/>
  <tableColumns count="7">
    <tableColumn id="1" xr3:uid="{79B3E609-750E-420F-9D4A-0DD4A5980943}" name="Project Number" totalsRowLabel="Total" dataDxfId="12" totalsRowDxfId="13"/>
    <tableColumn id="2" xr3:uid="{D8FAE6DF-BE22-4C6A-8F64-F96C6A02716D}" name="Project Name" totalsRowFunction="custom" dataDxfId="10" totalsRowDxfId="11">
      <totalsRowFormula>SUBTOTAL(103,Table111416[Project Number])</totalsRowFormula>
    </tableColumn>
    <tableColumn id="3" xr3:uid="{3A9FABB6-EEF5-400E-A471-00E0872E5802}" name="Licensee" dataDxfId="8" totalsRowDxfId="9"/>
    <tableColumn id="4" xr3:uid="{1A59F172-462C-498F-97A4-B867AA199435}" name="State" dataDxfId="6" totalsRowDxfId="7"/>
    <tableColumn id="5" xr3:uid="{5DC7C6A1-1E29-4BC0-A921-CCCC96169DFC}" name="NOI/PAD Filed" dataDxfId="4" totalsRowDxfId="5"/>
    <tableColumn id="6" xr3:uid="{C339E291-A46C-48F4-9A40-7BB837E3C4F6}" name="Appl (Estimated File Date)" dataDxfId="2" totalsRowDxfId="3"/>
    <tableColumn id="7" xr3:uid="{FD29AF06-3CE8-4844-B8E9-B28CB31C3246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43B9-8FC0-46C9-BB58-F8C37E178299}">
  <sheetPr codeName="Sheet8"/>
  <dimension ref="A1:G32"/>
  <sheetViews>
    <sheetView tabSelected="1" zoomScaleNormal="100" workbookViewId="0">
      <selection activeCell="A4" sqref="A4"/>
    </sheetView>
  </sheetViews>
  <sheetFormatPr defaultColWidth="14" defaultRowHeight="14.5" x14ac:dyDescent="0.35"/>
  <cols>
    <col min="1" max="1" width="18.90625" bestFit="1" customWidth="1"/>
    <col min="2" max="2" width="31" bestFit="1" customWidth="1"/>
    <col min="3" max="3" width="39.81640625" bestFit="1" customWidth="1"/>
    <col min="4" max="4" width="9.81640625" bestFit="1" customWidth="1"/>
    <col min="5" max="5" width="31.54296875" customWidth="1"/>
    <col min="6" max="6" width="31.36328125" bestFit="1" customWidth="1"/>
    <col min="7" max="7" width="15.36328125" bestFit="1" customWidth="1"/>
  </cols>
  <sheetData>
    <row r="1" spans="1:7" s="4" customFormat="1" ht="21.5" thickBot="1" x14ac:dyDescent="0.55000000000000004">
      <c r="A1" s="1" t="s">
        <v>0</v>
      </c>
      <c r="B1" s="2"/>
      <c r="C1" s="2"/>
      <c r="D1" s="2"/>
      <c r="E1" s="2"/>
      <c r="F1" s="3"/>
      <c r="G1" s="3"/>
    </row>
    <row r="2" spans="1:7" s="4" customFormat="1" ht="47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s="4" customFormat="1" ht="13" x14ac:dyDescent="0.3">
      <c r="A4" s="14">
        <v>420</v>
      </c>
      <c r="B4" s="15" t="s">
        <v>11</v>
      </c>
      <c r="C4" s="16" t="s">
        <v>12</v>
      </c>
      <c r="D4" s="17" t="s">
        <v>13</v>
      </c>
      <c r="E4" s="18">
        <v>45747</v>
      </c>
      <c r="F4" s="18">
        <v>46965</v>
      </c>
      <c r="G4" s="17" t="s">
        <v>14</v>
      </c>
    </row>
    <row r="5" spans="1:7" s="4" customFormat="1" ht="13" x14ac:dyDescent="0.3">
      <c r="A5" s="19">
        <v>943</v>
      </c>
      <c r="B5" s="20" t="s">
        <v>15</v>
      </c>
      <c r="C5" s="21" t="s">
        <v>16</v>
      </c>
      <c r="D5" s="22" t="s">
        <v>17</v>
      </c>
      <c r="E5" s="23">
        <v>45275</v>
      </c>
      <c r="F5" s="23">
        <v>46387</v>
      </c>
      <c r="G5" s="22" t="s">
        <v>14</v>
      </c>
    </row>
    <row r="6" spans="1:7" s="4" customFormat="1" ht="13" x14ac:dyDescent="0.3">
      <c r="A6" s="14">
        <v>1025</v>
      </c>
      <c r="B6" s="15" t="s">
        <v>18</v>
      </c>
      <c r="C6" s="16" t="s">
        <v>19</v>
      </c>
      <c r="D6" s="17" t="s">
        <v>20</v>
      </c>
      <c r="E6" s="18">
        <v>45749</v>
      </c>
      <c r="F6" s="18">
        <v>46865</v>
      </c>
      <c r="G6" s="17" t="s">
        <v>21</v>
      </c>
    </row>
    <row r="7" spans="1:7" s="4" customFormat="1" ht="13" x14ac:dyDescent="0.3">
      <c r="A7" s="19">
        <v>1390</v>
      </c>
      <c r="B7" s="20" t="s">
        <v>22</v>
      </c>
      <c r="C7" s="21" t="s">
        <v>23</v>
      </c>
      <c r="D7" s="22" t="s">
        <v>24</v>
      </c>
      <c r="E7" s="23">
        <v>45345</v>
      </c>
      <c r="F7" s="23">
        <v>46446</v>
      </c>
      <c r="G7" s="22" t="s">
        <v>14</v>
      </c>
    </row>
    <row r="8" spans="1:7" x14ac:dyDescent="0.35">
      <c r="A8" s="14">
        <v>1881</v>
      </c>
      <c r="B8" s="15" t="s">
        <v>25</v>
      </c>
      <c r="C8" s="16" t="s">
        <v>26</v>
      </c>
      <c r="D8" s="17" t="s">
        <v>20</v>
      </c>
      <c r="E8" s="18">
        <v>45749</v>
      </c>
      <c r="F8" s="18">
        <v>46996</v>
      </c>
      <c r="G8" s="17" t="s">
        <v>21</v>
      </c>
    </row>
    <row r="9" spans="1:7" x14ac:dyDescent="0.35">
      <c r="A9" s="19">
        <v>1930</v>
      </c>
      <c r="B9" s="20" t="s">
        <v>27</v>
      </c>
      <c r="C9" s="21" t="s">
        <v>23</v>
      </c>
      <c r="D9" s="22" t="s">
        <v>24</v>
      </c>
      <c r="E9" s="23">
        <v>45051</v>
      </c>
      <c r="F9" s="23">
        <v>46173</v>
      </c>
      <c r="G9" s="22" t="s">
        <v>28</v>
      </c>
    </row>
    <row r="10" spans="1:7" x14ac:dyDescent="0.35">
      <c r="A10" s="19">
        <v>2284</v>
      </c>
      <c r="B10" s="20" t="s">
        <v>29</v>
      </c>
      <c r="C10" s="21" t="s">
        <v>30</v>
      </c>
      <c r="D10" s="22" t="s">
        <v>31</v>
      </c>
      <c r="E10" s="23">
        <v>45343</v>
      </c>
      <c r="F10" s="23">
        <v>46446</v>
      </c>
      <c r="G10" s="22" t="s">
        <v>14</v>
      </c>
    </row>
    <row r="11" spans="1:7" x14ac:dyDescent="0.35">
      <c r="A11" s="19">
        <v>2454</v>
      </c>
      <c r="B11" s="20" t="s">
        <v>32</v>
      </c>
      <c r="C11" s="21" t="s">
        <v>33</v>
      </c>
      <c r="D11" s="22" t="s">
        <v>34</v>
      </c>
      <c r="E11" s="23">
        <v>45015</v>
      </c>
      <c r="F11" s="23">
        <v>46112</v>
      </c>
      <c r="G11" s="22" t="s">
        <v>35</v>
      </c>
    </row>
    <row r="12" spans="1:7" x14ac:dyDescent="0.35">
      <c r="A12" s="14">
        <v>2528</v>
      </c>
      <c r="B12" s="15" t="s">
        <v>36</v>
      </c>
      <c r="C12" s="16" t="s">
        <v>30</v>
      </c>
      <c r="D12" s="17" t="s">
        <v>31</v>
      </c>
      <c r="E12" s="18">
        <v>45524</v>
      </c>
      <c r="F12" s="18">
        <v>46721</v>
      </c>
      <c r="G12" s="17" t="s">
        <v>37</v>
      </c>
    </row>
    <row r="13" spans="1:7" x14ac:dyDescent="0.35">
      <c r="A13" s="19">
        <v>2532</v>
      </c>
      <c r="B13" s="20" t="s">
        <v>38</v>
      </c>
      <c r="C13" s="21" t="s">
        <v>33</v>
      </c>
      <c r="D13" s="22" t="s">
        <v>34</v>
      </c>
      <c r="E13" s="23">
        <v>45015</v>
      </c>
      <c r="F13" s="23">
        <v>46112</v>
      </c>
      <c r="G13" s="22" t="s">
        <v>35</v>
      </c>
    </row>
    <row r="14" spans="1:7" x14ac:dyDescent="0.35">
      <c r="A14" s="19">
        <v>2663</v>
      </c>
      <c r="B14" s="20" t="s">
        <v>39</v>
      </c>
      <c r="C14" s="21" t="s">
        <v>33</v>
      </c>
      <c r="D14" s="22" t="s">
        <v>34</v>
      </c>
      <c r="E14" s="23">
        <v>45015</v>
      </c>
      <c r="F14" s="23">
        <v>46112</v>
      </c>
      <c r="G14" s="22" t="s">
        <v>35</v>
      </c>
    </row>
    <row r="15" spans="1:7" x14ac:dyDescent="0.35">
      <c r="A15" s="19">
        <v>2674</v>
      </c>
      <c r="B15" s="20" t="s">
        <v>40</v>
      </c>
      <c r="C15" s="21" t="s">
        <v>41</v>
      </c>
      <c r="D15" s="22" t="s">
        <v>42</v>
      </c>
      <c r="E15" s="23">
        <v>45413</v>
      </c>
      <c r="F15" s="23">
        <v>46538</v>
      </c>
      <c r="G15" s="22" t="s">
        <v>43</v>
      </c>
    </row>
    <row r="16" spans="1:7" x14ac:dyDescent="0.35">
      <c r="A16" s="19">
        <v>2740</v>
      </c>
      <c r="B16" s="20" t="s">
        <v>44</v>
      </c>
      <c r="C16" s="21" t="s">
        <v>45</v>
      </c>
      <c r="D16" s="22" t="s">
        <v>46</v>
      </c>
      <c r="E16" s="23">
        <v>44615</v>
      </c>
      <c r="F16" s="23">
        <v>45869</v>
      </c>
      <c r="G16" s="22" t="s">
        <v>37</v>
      </c>
    </row>
    <row r="17" spans="1:7" x14ac:dyDescent="0.35">
      <c r="A17" s="19">
        <v>2756</v>
      </c>
      <c r="B17" s="20" t="s">
        <v>47</v>
      </c>
      <c r="C17" s="21" t="s">
        <v>48</v>
      </c>
      <c r="D17" s="22" t="s">
        <v>42</v>
      </c>
      <c r="E17" s="23">
        <v>45230</v>
      </c>
      <c r="F17" s="23">
        <v>46326</v>
      </c>
      <c r="G17" s="22" t="s">
        <v>43</v>
      </c>
    </row>
    <row r="18" spans="1:7" x14ac:dyDescent="0.35">
      <c r="A18" s="19">
        <v>2800</v>
      </c>
      <c r="B18" s="20" t="s">
        <v>49</v>
      </c>
      <c r="C18" s="21" t="s">
        <v>50</v>
      </c>
      <c r="D18" s="22" t="s">
        <v>51</v>
      </c>
      <c r="E18" s="23">
        <v>45093</v>
      </c>
      <c r="F18" s="23">
        <v>46356</v>
      </c>
      <c r="G18" s="22" t="s">
        <v>52</v>
      </c>
    </row>
    <row r="19" spans="1:7" x14ac:dyDescent="0.35">
      <c r="A19" s="19">
        <v>2818</v>
      </c>
      <c r="B19" s="20" t="s">
        <v>53</v>
      </c>
      <c r="C19" s="21" t="s">
        <v>54</v>
      </c>
      <c r="D19" s="22" t="s">
        <v>13</v>
      </c>
      <c r="E19" s="23">
        <v>45377</v>
      </c>
      <c r="F19" s="23">
        <v>46477</v>
      </c>
      <c r="G19" s="22" t="s">
        <v>14</v>
      </c>
    </row>
    <row r="20" spans="1:7" x14ac:dyDescent="0.35">
      <c r="A20" s="19">
        <v>2821</v>
      </c>
      <c r="B20" s="20" t="s">
        <v>55</v>
      </c>
      <c r="C20" s="21" t="s">
        <v>56</v>
      </c>
      <c r="D20" s="22" t="s">
        <v>57</v>
      </c>
      <c r="E20" s="23">
        <v>45268</v>
      </c>
      <c r="F20" s="23">
        <v>46446</v>
      </c>
      <c r="G20" s="22" t="s">
        <v>14</v>
      </c>
    </row>
    <row r="21" spans="1:7" x14ac:dyDescent="0.35">
      <c r="A21" s="19">
        <v>2832</v>
      </c>
      <c r="B21" s="20" t="s">
        <v>58</v>
      </c>
      <c r="C21" s="21" t="s">
        <v>59</v>
      </c>
      <c r="D21" s="22" t="s">
        <v>60</v>
      </c>
      <c r="E21" s="23">
        <v>45688</v>
      </c>
      <c r="F21" s="23">
        <v>46904</v>
      </c>
      <c r="G21" s="22" t="s">
        <v>14</v>
      </c>
    </row>
    <row r="22" spans="1:7" x14ac:dyDescent="0.35">
      <c r="A22" s="19">
        <v>2842</v>
      </c>
      <c r="B22" s="20" t="s">
        <v>61</v>
      </c>
      <c r="C22" s="21" t="s">
        <v>62</v>
      </c>
      <c r="D22" s="22" t="s">
        <v>60</v>
      </c>
      <c r="E22" s="23">
        <v>45140</v>
      </c>
      <c r="F22" s="23">
        <v>46418</v>
      </c>
      <c r="G22" s="22" t="s">
        <v>14</v>
      </c>
    </row>
    <row r="23" spans="1:7" x14ac:dyDescent="0.35">
      <c r="A23" s="19">
        <v>2952</v>
      </c>
      <c r="B23" s="20" t="s">
        <v>63</v>
      </c>
      <c r="C23" s="21" t="s">
        <v>62</v>
      </c>
      <c r="D23" s="22" t="s">
        <v>60</v>
      </c>
      <c r="E23" s="23">
        <v>45140</v>
      </c>
      <c r="F23" s="23">
        <v>46418</v>
      </c>
      <c r="G23" s="22" t="s">
        <v>14</v>
      </c>
    </row>
    <row r="24" spans="1:7" x14ac:dyDescent="0.35">
      <c r="A24" s="19">
        <v>2959</v>
      </c>
      <c r="B24" s="20" t="s">
        <v>64</v>
      </c>
      <c r="C24" s="21" t="s">
        <v>65</v>
      </c>
      <c r="D24" s="22" t="s">
        <v>17</v>
      </c>
      <c r="E24" s="23">
        <v>45390</v>
      </c>
      <c r="F24" s="23">
        <v>46587</v>
      </c>
      <c r="G24" s="22" t="s">
        <v>14</v>
      </c>
    </row>
    <row r="25" spans="1:7" x14ac:dyDescent="0.35">
      <c r="A25" s="19">
        <v>9951</v>
      </c>
      <c r="B25" s="20" t="s">
        <v>66</v>
      </c>
      <c r="C25" s="21" t="s">
        <v>67</v>
      </c>
      <c r="D25" s="22" t="s">
        <v>68</v>
      </c>
      <c r="E25" s="23">
        <v>44680</v>
      </c>
      <c r="F25" s="23">
        <v>45777</v>
      </c>
      <c r="G25" s="22" t="s">
        <v>43</v>
      </c>
    </row>
    <row r="26" spans="1:7" x14ac:dyDescent="0.35">
      <c r="A26" s="19">
        <v>14241</v>
      </c>
      <c r="B26" s="20" t="s">
        <v>69</v>
      </c>
      <c r="C26" s="21" t="s">
        <v>70</v>
      </c>
      <c r="D26" s="22" t="s">
        <v>13</v>
      </c>
      <c r="E26" s="23">
        <v>40906</v>
      </c>
      <c r="F26" s="23" t="s">
        <v>71</v>
      </c>
      <c r="G26" s="22" t="s">
        <v>72</v>
      </c>
    </row>
    <row r="27" spans="1:7" x14ac:dyDescent="0.35">
      <c r="A27" s="19">
        <v>14655</v>
      </c>
      <c r="B27" s="20" t="s">
        <v>73</v>
      </c>
      <c r="C27" s="21" t="s">
        <v>74</v>
      </c>
      <c r="D27" s="22" t="s">
        <v>60</v>
      </c>
      <c r="E27" s="23">
        <v>44564</v>
      </c>
      <c r="F27" s="23" t="s">
        <v>71</v>
      </c>
      <c r="G27" s="22" t="s">
        <v>14</v>
      </c>
    </row>
    <row r="28" spans="1:7" x14ac:dyDescent="0.35">
      <c r="A28" s="19">
        <v>14873</v>
      </c>
      <c r="B28" s="20" t="s">
        <v>75</v>
      </c>
      <c r="C28" s="21" t="s">
        <v>76</v>
      </c>
      <c r="D28" s="22" t="s">
        <v>13</v>
      </c>
      <c r="E28" s="23">
        <v>43745</v>
      </c>
      <c r="F28" s="23">
        <v>45930</v>
      </c>
      <c r="G28" s="22" t="s">
        <v>72</v>
      </c>
    </row>
    <row r="29" spans="1:7" x14ac:dyDescent="0.35">
      <c r="A29" s="19">
        <v>14890</v>
      </c>
      <c r="B29" s="20" t="s">
        <v>77</v>
      </c>
      <c r="C29" s="21" t="s">
        <v>78</v>
      </c>
      <c r="D29" s="22" t="s">
        <v>79</v>
      </c>
      <c r="E29" s="23">
        <v>45322</v>
      </c>
      <c r="F29" s="23">
        <v>46331</v>
      </c>
      <c r="G29" s="22" t="s">
        <v>37</v>
      </c>
    </row>
    <row r="30" spans="1:7" x14ac:dyDescent="0.35">
      <c r="A30" s="19">
        <v>15006</v>
      </c>
      <c r="B30" s="20" t="s">
        <v>80</v>
      </c>
      <c r="C30" s="21" t="s">
        <v>81</v>
      </c>
      <c r="D30" s="22" t="s">
        <v>57</v>
      </c>
      <c r="E30" s="23">
        <v>45030</v>
      </c>
      <c r="F30" s="23" t="s">
        <v>71</v>
      </c>
      <c r="G30" s="22" t="s">
        <v>14</v>
      </c>
    </row>
    <row r="31" spans="1:7" x14ac:dyDescent="0.35">
      <c r="A31" s="19" t="s">
        <v>82</v>
      </c>
      <c r="B31" s="20" t="s">
        <v>83</v>
      </c>
      <c r="C31" s="21" t="s">
        <v>84</v>
      </c>
      <c r="D31" s="22" t="s">
        <v>57</v>
      </c>
      <c r="E31" s="23">
        <v>41463</v>
      </c>
      <c r="F31" s="23">
        <v>45657</v>
      </c>
      <c r="G31" s="22" t="s">
        <v>72</v>
      </c>
    </row>
    <row r="32" spans="1:7" x14ac:dyDescent="0.35">
      <c r="A32" s="24" t="s">
        <v>85</v>
      </c>
      <c r="B32" s="25">
        <f>SUBTOTAL(103,Table111416[Project Number])</f>
        <v>28</v>
      </c>
      <c r="C32" s="26"/>
      <c r="D32" s="24"/>
      <c r="E32" s="24"/>
      <c r="F32" s="24"/>
      <c r="G32" s="24"/>
    </row>
  </sheetData>
  <mergeCells count="4">
    <mergeCell ref="A1:G1"/>
    <mergeCell ref="A2:B2"/>
    <mergeCell ref="C2:E2"/>
    <mergeCell ref="F2:G2"/>
  </mergeCells>
  <hyperlinks>
    <hyperlink ref="A2:B2" r:id="rId1" display="FERC: eLibrary" xr:uid="{998B66C7-D5BB-40E8-9E5D-98FC056920B2}"/>
    <hyperlink ref="F2" r:id="rId2" display="eLibrary Quick Tips" xr:uid="{6211E754-5590-4224-8948-544EAB745EBE}"/>
    <hyperlink ref="F2:G2" r:id="rId3" display="eLibrary Quick Help" xr:uid="{63F1DAEA-E1DF-48AD-8CB6-0CC979A0DFC8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PreFiledILP_4.8.2025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2025-04-11T01:17:40Z</dcterms:created>
  <dcterms:modified xsi:type="dcterms:W3CDTF">2025-04-11T01:17:49Z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2025-04-11T01:17:47Z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c78ba9be-4f33-4ada-b48c-cb915b1a9e68</vt:lpwstr>
  </property>
  <property fmtid="{D5CDD505-2E9C-101B-9397-08002B2CF9AE}" pid="8" name="MSIP_Label_bd24d06a-0e85-4d57-b1e0-ba34b1abc708_ContentBits">
    <vt:lpwstr>0</vt:lpwstr>
  </property>
</Properties>
</file>