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DHL Data Updates\2025\7_10_2025\Combined\"/>
    </mc:Choice>
  </mc:AlternateContent>
  <xr:revisionPtr revIDLastSave="0" documentId="13_ncr:1_{A457E6A2-6AF3-42BD-9817-DCA9EE1A6734}" xr6:coauthVersionLast="47" xr6:coauthVersionMax="47" xr10:uidLastSave="{00000000-0000-0000-0000-000000000000}"/>
  <bookViews>
    <workbookView xWindow="28680" yWindow="-8805" windowWidth="29040" windowHeight="15720" xr2:uid="{0F2F020D-9313-4B6E-9355-7FB8B3A5D911}"/>
  </bookViews>
  <sheets>
    <sheet name="PendingPermit_7.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<sst xmlns="http://schemas.openxmlformats.org/spreadsheetml/2006/main" count="123" uniqueCount="91">
  <si>
    <t>All Pending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</si>
  <si>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</si>
  <si>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</si>
  <si>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</si>
  <si>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</si>
  <si>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</si>
  <si>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</si>
  <si>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</si>
  <si>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</si>
  <si>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</si>
  <si>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</si>
  <si>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</si>
  <si>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Haiwee Pumped Storage</t>
  </si>
  <si>
    <t>Haiwee Creek/Haiwee Reservoirs</t>
  </si>
  <si>
    <t>CA</t>
  </si>
  <si>
    <t>Premium Energy Holdings, LLC</t>
  </si>
  <si>
    <t>Pumped Storage</t>
  </si>
  <si>
    <t>Deep Ocean Pressure Waterpower Project</t>
  </si>
  <si>
    <t>Commencement Bay</t>
  </si>
  <si>
    <t>WA</t>
  </si>
  <si>
    <t xml:space="preserve">Stirling T. Hebenstreit </t>
  </si>
  <si>
    <t>HydroKinetic Inland Current</t>
  </si>
  <si>
    <t xml:space="preserve">Somersworth Mill </t>
  </si>
  <si>
    <t>Salmon Falls River</t>
  </si>
  <si>
    <t>NH</t>
  </si>
  <si>
    <t>Robertson Power Company, LLC</t>
  </si>
  <si>
    <t>Conventional</t>
  </si>
  <si>
    <t>Long Island Sound Tidal Energy Project</t>
  </si>
  <si>
    <t>Long Island Sound</t>
  </si>
  <si>
    <t>NY</t>
  </si>
  <si>
    <t>Verdant Power, Inc.</t>
  </si>
  <si>
    <t>HydroKinetic Tidal</t>
  </si>
  <si>
    <t>Stonega Energy Storage Project</t>
  </si>
  <si>
    <t>McHenry Fork and ground water</t>
  </si>
  <si>
    <t>VA</t>
  </si>
  <si>
    <t>Stonega PSH, LLC</t>
  </si>
  <si>
    <t>Lake Oroville Pumped Storage Project</t>
  </si>
  <si>
    <t>Oroville Lake</t>
  </si>
  <si>
    <t>HGE Energy Storage 6, LLC</t>
  </si>
  <si>
    <t>Lake Barrett Pumped Storage Project</t>
  </si>
  <si>
    <t>Lake Barrett</t>
  </si>
  <si>
    <t>HGE Energy Storage 8, LLC</t>
  </si>
  <si>
    <t>Lake Casitas Pumped Storage Project</t>
  </si>
  <si>
    <t>Lake Casitas</t>
  </si>
  <si>
    <t>HGE Energy Storage 7, LLC</t>
  </si>
  <si>
    <t>Whiskeytown Pumped Storage Project</t>
  </si>
  <si>
    <t>Whiskeytown Lake</t>
  </si>
  <si>
    <t>HGE Energy Storage 9, LLC</t>
  </si>
  <si>
    <t>Eastvale Dam Hydroelectric Project</t>
  </si>
  <si>
    <t>Beaver River</t>
  </si>
  <si>
    <t>PA</t>
  </si>
  <si>
    <t>New England Hydropower Company, LLC</t>
  </si>
  <si>
    <t>Sturgeon Pool Dam</t>
  </si>
  <si>
    <t>Wallkill River</t>
  </si>
  <si>
    <t>Central Hudson Gas &amp; Electric Corporation</t>
  </si>
  <si>
    <t>Dashville Hydroelectric Project</t>
  </si>
  <si>
    <t>Desert Bloom Pumped Storage</t>
  </si>
  <si>
    <t>None</t>
  </si>
  <si>
    <t>NV</t>
  </si>
  <si>
    <t>Desert Bloom Energy Storage, LLC</t>
  </si>
  <si>
    <t>Yellow Bend Hydrokinetic Project</t>
  </si>
  <si>
    <t>Mississippi River</t>
  </si>
  <si>
    <t>MS, AR</t>
  </si>
  <si>
    <t>Issaquena Green Power</t>
  </si>
  <si>
    <t>Molitor Hydroelectric Project</t>
  </si>
  <si>
    <t>Deep Creek</t>
  </si>
  <si>
    <t>ID</t>
  </si>
  <si>
    <t>Molitor, LLC</t>
  </si>
  <si>
    <t>Barber Srings Pumped Storage Project</t>
  </si>
  <si>
    <t>NM</t>
  </si>
  <si>
    <t>Kinetic Energy Storage, LLC</t>
  </si>
  <si>
    <t>Lower Crompton Dam</t>
  </si>
  <si>
    <t xml:space="preserve"> Pawtuxet River</t>
  </si>
  <si>
    <t>RI</t>
  </si>
  <si>
    <t>WW Op Zone Fund 1, LLC</t>
  </si>
  <si>
    <t xml:space="preserve"> Claiborne Lock and Dam</t>
  </si>
  <si>
    <t>Alabama River</t>
  </si>
  <si>
    <t>AL</t>
  </si>
  <si>
    <t>Claiborne Hydroelectric, LLC</t>
  </si>
  <si>
    <t>Tom Bevill Lock and Dam</t>
  </si>
  <si>
    <t>Tennessee-Tombigbee Waterway</t>
  </si>
  <si>
    <t>Bevill Hydroelectric, LLC</t>
  </si>
  <si>
    <t>Colonel Charles D. Maynard Lock and Dam</t>
  </si>
  <si>
    <t xml:space="preserve"> Arkansas River</t>
  </si>
  <si>
    <t>AR</t>
  </si>
  <si>
    <t xml:space="preserve">Maynard Hydroelectric, LLC </t>
  </si>
  <si>
    <t>Juniper Pumped Storage Project</t>
  </si>
  <si>
    <t>Nightfall Renewables</t>
  </si>
  <si>
    <t>Black Rock Dam</t>
  </si>
  <si>
    <t>Schuylkill River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</si>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</sst>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0" fontId="3" fillId="0" borderId="0" xfId="0" applyFo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Active License_1" xfId="2" xr:uid="{E4A9D722-87FE-48AE-B3F6-82BCCDDE0B37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26D236-005B-417B-AD00-4A01305321CF}" name="Table16" displayName="Table16" ref="A3:H26" totalsRowCount="1" headerRowDxfId="18" dataDxfId="17" tableBorderDxfId="16" headerRowCellStyle="Normal_Active License_1">
  <autoFilter ref="A3:H25" xr:uid="{7D231B01-3554-4CB2-BB32-249BBCDBEBB5}"/>
  <tableColumns count="8">
    <tableColumn id="1" xr3:uid="{232A6E73-B2D9-4B45-AF6D-DAB0ED5C6B93}" name="Project Number" totalsRowLabel="Total" dataDxfId="15" totalsRowDxfId="14"/>
    <tableColumn id="2" xr3:uid="{5425B766-1BF3-4330-814D-74467B6084BE}" name="Project Name" totalsRowFunction="custom" dataDxfId="13" totalsRowDxfId="12">
      <totalsRowFormula>SUBTOTAL(103,Table16[Project Number])</totalsRowFormula>
    </tableColumn>
    <tableColumn id="3" xr3:uid="{5198B87D-6E4C-42A1-B3ED-A317E56D731F}" name="Water Body" dataDxfId="11" totalsRowDxfId="10"/>
    <tableColumn id="4" xr3:uid="{FC9C59EB-1821-472D-8E45-1F22A7E5001F}" name="State" dataDxfId="9" totalsRowDxfId="8"/>
    <tableColumn id="5" xr3:uid="{6E658CD0-77BC-4F59-87C5-FEE18DE9583F}" name="Applicant" dataDxfId="7" totalsRowDxfId="6"/>
    <tableColumn id="6" xr3:uid="{23A62B51-66E4-4388-B5AF-C4D90FBA267F}" name="Proposed Capacity (kW)" dataDxfId="5" totalsRowDxfId="4"/>
    <tableColumn id="7" xr3:uid="{23A423F7-5363-4541-8FEB-54385630B347}" name="File Date" dataDxfId="3" totalsRowDxfId="2"/>
    <tableColumn id="8" xr3:uid="{C7F244BE-9C1F-467B-9CC7-23005335D978}" name="Description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7F25-114A-414E-A0FB-CFCEF092F976}">
  <sheetPr codeName="Sheet9"/>
  <dimension ref="A1:H26"/>
  <sheetViews>
    <sheetView tabSelected="1" workbookViewId="0">
      <selection activeCell="A4" sqref="A4"/>
    </sheetView>
  </sheetViews>
  <sheetFormatPr defaultColWidth="14" defaultRowHeight="14.5" x14ac:dyDescent="0.35"/>
  <cols>
    <col min="1" max="1" width="21.54296875" customWidth="1"/>
    <col min="2" max="2" width="16.90625" customWidth="1"/>
    <col min="3" max="3" width="20.90625" customWidth="1"/>
    <col min="4" max="4" width="9.81640625" customWidth="1"/>
    <col min="5" max="5" width="34.6328125" customWidth="1"/>
    <col min="6" max="6" width="26.6328125" customWidth="1"/>
    <col min="7" max="7" width="36.453125" customWidth="1"/>
    <col min="8" max="8" width="31.54296875" customWidth="1"/>
  </cols>
  <sheetData>
    <row r="1" spans="1:8" s="1" customFormat="1" ht="21.5" thickBot="1" x14ac:dyDescent="0.55000000000000004">
      <c r="A1" s="12" t="s">
        <v>0</v>
      </c>
      <c r="B1" s="13"/>
      <c r="C1" s="13"/>
      <c r="D1" s="13"/>
      <c r="E1" s="13"/>
      <c r="F1" s="13"/>
      <c r="G1" s="14"/>
      <c r="H1" s="14"/>
    </row>
    <row r="2" spans="1:8" s="1" customFormat="1" ht="47" customHeight="1" x14ac:dyDescent="0.3">
      <c r="A2" s="15" t="s">
        <v>1</v>
      </c>
      <c r="B2" s="16"/>
      <c r="C2" s="17" t="s">
        <v>2</v>
      </c>
      <c r="D2" s="18"/>
      <c r="E2" s="18"/>
      <c r="F2" s="19"/>
      <c r="G2" s="20" t="s">
        <v>3</v>
      </c>
      <c r="H2" s="21"/>
    </row>
    <row r="3" spans="1:8" s="1" customFormat="1" x14ac:dyDescent="0.3">
      <c r="A3" s="2" t="s">
        <v>4</v>
      </c>
      <c r="B3" s="3" t="s">
        <v>5</v>
      </c>
      <c r="C3" s="3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</row>
    <row r="4" spans="1:8" x14ac:dyDescent="0.35">
      <c r="A4" s="5">
        <v>15307</v>
      </c>
      <c r="B4" s="6" t="s">
        <v>12</v>
      </c>
      <c r="C4" s="7" t="s">
        <v>13</v>
      </c>
      <c r="D4" s="8" t="s">
        <v>14</v>
      </c>
      <c r="E4" s="6" t="s">
        <v>15</v>
      </c>
      <c r="F4" s="9">
        <v>2000000</v>
      </c>
      <c r="G4" s="10">
        <v>45002.666666666664</v>
      </c>
      <c r="H4" s="7" t="s">
        <v>16</v>
      </c>
    </row>
    <row r="5" spans="1:8" x14ac:dyDescent="0.35">
      <c r="A5" s="5">
        <v>15320</v>
      </c>
      <c r="B5" s="6" t="s">
        <v>17</v>
      </c>
      <c r="C5" s="7" t="s">
        <v>18</v>
      </c>
      <c r="D5" s="8" t="s">
        <v>19</v>
      </c>
      <c r="E5" s="6" t="s">
        <v>20</v>
      </c>
      <c r="F5" s="9">
        <v>1670</v>
      </c>
      <c r="G5" s="10">
        <v>45467.666666666664</v>
      </c>
      <c r="H5" s="7" t="s">
        <v>21</v>
      </c>
    </row>
    <row r="6" spans="1:8" x14ac:dyDescent="0.35">
      <c r="A6" s="5">
        <v>15380</v>
      </c>
      <c r="B6" s="6" t="s">
        <v>22</v>
      </c>
      <c r="C6" s="7" t="s">
        <v>23</v>
      </c>
      <c r="D6" s="8" t="s">
        <v>24</v>
      </c>
      <c r="E6" s="6" t="s">
        <v>25</v>
      </c>
      <c r="F6" s="9">
        <v>2200</v>
      </c>
      <c r="G6" s="10">
        <v>45596.666666666664</v>
      </c>
      <c r="H6" s="7" t="s">
        <v>26</v>
      </c>
    </row>
    <row r="7" spans="1:8" x14ac:dyDescent="0.35">
      <c r="A7" s="5">
        <v>15385</v>
      </c>
      <c r="B7" s="6" t="s">
        <v>27</v>
      </c>
      <c r="C7" s="7" t="s">
        <v>28</v>
      </c>
      <c r="D7" s="8" t="s">
        <v>29</v>
      </c>
      <c r="E7" s="6" t="s">
        <v>30</v>
      </c>
      <c r="F7" s="9">
        <v>200000</v>
      </c>
      <c r="G7" s="10">
        <v>45635.708333333336</v>
      </c>
      <c r="H7" s="7" t="s">
        <v>31</v>
      </c>
    </row>
    <row r="8" spans="1:8" x14ac:dyDescent="0.35">
      <c r="A8" s="5">
        <v>15386</v>
      </c>
      <c r="B8" s="6" t="s">
        <v>32</v>
      </c>
      <c r="C8" s="7" t="s">
        <v>33</v>
      </c>
      <c r="D8" s="8" t="s">
        <v>34</v>
      </c>
      <c r="E8" s="6" t="s">
        <v>35</v>
      </c>
      <c r="F8" s="9">
        <v>650000</v>
      </c>
      <c r="G8" s="10">
        <v>45644.708333333336</v>
      </c>
      <c r="H8" s="7" t="s">
        <v>16</v>
      </c>
    </row>
    <row r="9" spans="1:8" x14ac:dyDescent="0.35">
      <c r="A9" s="5">
        <v>15388</v>
      </c>
      <c r="B9" s="6" t="s">
        <v>36</v>
      </c>
      <c r="C9" s="7" t="s">
        <v>37</v>
      </c>
      <c r="D9" s="8" t="s">
        <v>14</v>
      </c>
      <c r="E9" s="6" t="s">
        <v>38</v>
      </c>
      <c r="F9" s="9">
        <v>1260000</v>
      </c>
      <c r="G9" s="10">
        <v>45653.708333333336</v>
      </c>
      <c r="H9" s="7" t="s">
        <v>16</v>
      </c>
    </row>
    <row r="10" spans="1:8" x14ac:dyDescent="0.35">
      <c r="A10" s="5">
        <v>15390</v>
      </c>
      <c r="B10" s="6" t="s">
        <v>39</v>
      </c>
      <c r="C10" s="7" t="s">
        <v>40</v>
      </c>
      <c r="D10" s="8" t="s">
        <v>14</v>
      </c>
      <c r="E10" s="6" t="s">
        <v>41</v>
      </c>
      <c r="F10" s="9">
        <v>1320000</v>
      </c>
      <c r="G10" s="10">
        <v>45660.708333333336</v>
      </c>
      <c r="H10" s="7" t="s">
        <v>16</v>
      </c>
    </row>
    <row r="11" spans="1:8" x14ac:dyDescent="0.35">
      <c r="A11" s="5">
        <v>15391</v>
      </c>
      <c r="B11" s="6" t="s">
        <v>42</v>
      </c>
      <c r="C11" s="7" t="s">
        <v>43</v>
      </c>
      <c r="D11" s="8" t="s">
        <v>14</v>
      </c>
      <c r="E11" s="6" t="s">
        <v>44</v>
      </c>
      <c r="F11" s="9">
        <v>1330000</v>
      </c>
      <c r="G11" s="10">
        <v>45664.708333333336</v>
      </c>
      <c r="H11" s="7" t="s">
        <v>16</v>
      </c>
    </row>
    <row r="12" spans="1:8" x14ac:dyDescent="0.35">
      <c r="A12" s="5">
        <v>15392</v>
      </c>
      <c r="B12" s="6" t="s">
        <v>45</v>
      </c>
      <c r="C12" s="7" t="s">
        <v>46</v>
      </c>
      <c r="D12" s="8" t="s">
        <v>14</v>
      </c>
      <c r="E12" s="6" t="s">
        <v>47</v>
      </c>
      <c r="F12" s="9">
        <v>1200000</v>
      </c>
      <c r="G12" s="10">
        <v>45678.708333333336</v>
      </c>
      <c r="H12" s="7" t="s">
        <v>16</v>
      </c>
    </row>
    <row r="13" spans="1:8" x14ac:dyDescent="0.35">
      <c r="A13" s="5">
        <v>15394</v>
      </c>
      <c r="B13" s="6" t="s">
        <v>48</v>
      </c>
      <c r="C13" s="7" t="s">
        <v>49</v>
      </c>
      <c r="D13" s="8" t="s">
        <v>50</v>
      </c>
      <c r="E13" s="6" t="s">
        <v>51</v>
      </c>
      <c r="F13" s="9">
        <v>2100</v>
      </c>
      <c r="G13" s="10">
        <v>45694.708333333336</v>
      </c>
      <c r="H13" s="7" t="s">
        <v>26</v>
      </c>
    </row>
    <row r="14" spans="1:8" x14ac:dyDescent="0.35">
      <c r="A14" s="5">
        <v>15396</v>
      </c>
      <c r="B14" s="6" t="s">
        <v>52</v>
      </c>
      <c r="C14" s="7" t="s">
        <v>53</v>
      </c>
      <c r="D14" s="8" t="s">
        <v>29</v>
      </c>
      <c r="E14" s="6" t="s">
        <v>54</v>
      </c>
      <c r="F14" s="9">
        <v>15600</v>
      </c>
      <c r="G14" s="10">
        <v>45706.708333333336</v>
      </c>
      <c r="H14" s="7" t="s">
        <v>26</v>
      </c>
    </row>
    <row r="15" spans="1:8" x14ac:dyDescent="0.35">
      <c r="A15" s="5">
        <v>15397</v>
      </c>
      <c r="B15" s="6" t="s">
        <v>55</v>
      </c>
      <c r="C15" s="7" t="s">
        <v>53</v>
      </c>
      <c r="D15" s="8" t="s">
        <v>29</v>
      </c>
      <c r="E15" s="6" t="s">
        <v>54</v>
      </c>
      <c r="F15" s="9">
        <v>5400</v>
      </c>
      <c r="G15" s="10">
        <v>45706.708333333336</v>
      </c>
      <c r="H15" s="7" t="s">
        <v>26</v>
      </c>
    </row>
    <row r="16" spans="1:8" x14ac:dyDescent="0.35">
      <c r="A16" s="5">
        <v>15398</v>
      </c>
      <c r="B16" s="6" t="s">
        <v>56</v>
      </c>
      <c r="C16" s="7" t="s">
        <v>57</v>
      </c>
      <c r="D16" s="8" t="s">
        <v>58</v>
      </c>
      <c r="E16" s="6" t="s">
        <v>59</v>
      </c>
      <c r="F16" s="9">
        <v>500000</v>
      </c>
      <c r="G16" s="10">
        <v>45727.666666666664</v>
      </c>
      <c r="H16" s="7" t="s">
        <v>16</v>
      </c>
    </row>
    <row r="17" spans="1:8" x14ac:dyDescent="0.35">
      <c r="A17" s="5">
        <v>15400</v>
      </c>
      <c r="B17" s="6" t="s">
        <v>60</v>
      </c>
      <c r="C17" s="7" t="s">
        <v>61</v>
      </c>
      <c r="D17" s="8" t="s">
        <v>62</v>
      </c>
      <c r="E17" s="6" t="s">
        <v>63</v>
      </c>
      <c r="F17" s="9">
        <v>40000</v>
      </c>
      <c r="G17" s="10">
        <v>45749.666666666664</v>
      </c>
      <c r="H17" s="7" t="s">
        <v>21</v>
      </c>
    </row>
    <row r="18" spans="1:8" x14ac:dyDescent="0.35">
      <c r="A18" s="5">
        <v>15401</v>
      </c>
      <c r="B18" s="6" t="s">
        <v>64</v>
      </c>
      <c r="C18" s="7" t="s">
        <v>65</v>
      </c>
      <c r="D18" s="8" t="s">
        <v>66</v>
      </c>
      <c r="E18" s="6" t="s">
        <v>67</v>
      </c>
      <c r="F18" s="9">
        <v>10000</v>
      </c>
      <c r="G18" s="10">
        <v>45776.666666666664</v>
      </c>
      <c r="H18" s="7" t="s">
        <v>26</v>
      </c>
    </row>
    <row r="19" spans="1:8" x14ac:dyDescent="0.35">
      <c r="A19" s="5">
        <v>15402</v>
      </c>
      <c r="B19" s="6" t="s">
        <v>68</v>
      </c>
      <c r="C19" s="7" t="s">
        <v>57</v>
      </c>
      <c r="D19" s="8" t="s">
        <v>69</v>
      </c>
      <c r="E19" s="6" t="s">
        <v>70</v>
      </c>
      <c r="F19" s="9">
        <v>500000</v>
      </c>
      <c r="G19" s="10">
        <v>45782.666666666664</v>
      </c>
      <c r="H19" s="7" t="s">
        <v>16</v>
      </c>
    </row>
    <row r="20" spans="1:8" x14ac:dyDescent="0.35">
      <c r="A20" s="5">
        <v>15403</v>
      </c>
      <c r="B20" s="6" t="s">
        <v>71</v>
      </c>
      <c r="C20" s="7" t="s">
        <v>72</v>
      </c>
      <c r="D20" s="8" t="s">
        <v>73</v>
      </c>
      <c r="E20" s="6" t="s">
        <v>74</v>
      </c>
      <c r="F20" s="9">
        <v>160</v>
      </c>
      <c r="G20" s="10">
        <v>45796.666666666664</v>
      </c>
      <c r="H20" s="7" t="s">
        <v>26</v>
      </c>
    </row>
    <row r="21" spans="1:8" x14ac:dyDescent="0.35">
      <c r="A21" s="5">
        <v>15404</v>
      </c>
      <c r="B21" s="6" t="s">
        <v>75</v>
      </c>
      <c r="C21" s="7" t="s">
        <v>76</v>
      </c>
      <c r="D21" s="8" t="s">
        <v>77</v>
      </c>
      <c r="E21" s="6" t="s">
        <v>78</v>
      </c>
      <c r="F21" s="9">
        <v>19900</v>
      </c>
      <c r="G21" s="10">
        <v>45807.666666666664</v>
      </c>
      <c r="H21" s="7" t="s">
        <v>26</v>
      </c>
    </row>
    <row r="22" spans="1:8" x14ac:dyDescent="0.35">
      <c r="A22" s="5">
        <v>15405</v>
      </c>
      <c r="B22" s="6" t="s">
        <v>79</v>
      </c>
      <c r="C22" s="7" t="s">
        <v>80</v>
      </c>
      <c r="D22" s="8" t="s">
        <v>77</v>
      </c>
      <c r="E22" s="6" t="s">
        <v>81</v>
      </c>
      <c r="F22" s="9">
        <v>12500</v>
      </c>
      <c r="G22" s="10">
        <v>45807.666666666664</v>
      </c>
      <c r="H22" s="7" t="s">
        <v>26</v>
      </c>
    </row>
    <row r="23" spans="1:8" x14ac:dyDescent="0.35">
      <c r="A23" s="5">
        <v>15406</v>
      </c>
      <c r="B23" s="6" t="s">
        <v>82</v>
      </c>
      <c r="C23" s="7" t="s">
        <v>83</v>
      </c>
      <c r="D23" s="8" t="s">
        <v>84</v>
      </c>
      <c r="E23" s="6" t="s">
        <v>85</v>
      </c>
      <c r="F23" s="9">
        <v>25700</v>
      </c>
      <c r="G23" s="10">
        <v>45811.666666666664</v>
      </c>
      <c r="H23" s="7" t="s">
        <v>26</v>
      </c>
    </row>
    <row r="24" spans="1:8" x14ac:dyDescent="0.35">
      <c r="A24" s="5">
        <v>15407</v>
      </c>
      <c r="B24" s="6" t="s">
        <v>86</v>
      </c>
      <c r="C24" s="7" t="s">
        <v>57</v>
      </c>
      <c r="D24" s="8" t="s">
        <v>14</v>
      </c>
      <c r="E24" s="6" t="s">
        <v>87</v>
      </c>
      <c r="F24" s="9">
        <v>5000000</v>
      </c>
      <c r="G24" s="10">
        <v>45832.666666666664</v>
      </c>
      <c r="H24" s="7" t="s">
        <v>16</v>
      </c>
    </row>
    <row r="25" spans="1:8" x14ac:dyDescent="0.35">
      <c r="A25" s="5">
        <v>15408</v>
      </c>
      <c r="B25" s="6" t="s">
        <v>88</v>
      </c>
      <c r="C25" s="7" t="s">
        <v>89</v>
      </c>
      <c r="D25" s="8" t="s">
        <v>50</v>
      </c>
      <c r="E25" s="6" t="s">
        <v>51</v>
      </c>
      <c r="F25" s="9">
        <v>1200</v>
      </c>
      <c r="G25" s="10">
        <v>45815.666666666664</v>
      </c>
      <c r="H25" s="7" t="s">
        <v>26</v>
      </c>
    </row>
    <row r="26" spans="1:8" x14ac:dyDescent="0.35">
      <c r="A26" s="8" t="s">
        <v>90</v>
      </c>
      <c r="B26" s="6">
        <f>SUBTOTAL(103,Table16[Project Number])</f>
        <v>22</v>
      </c>
      <c r="C26" s="7"/>
      <c r="D26" s="8"/>
      <c r="E26" s="6"/>
      <c r="F26" s="11"/>
      <c r="G26" s="8"/>
      <c r="H26" s="7"/>
    </row>
  </sheetData>
  <mergeCells count="4">
    <mergeCell ref="A1:H1"/>
    <mergeCell ref="A2:B2"/>
    <mergeCell ref="C2:F2"/>
    <mergeCell ref="G2:H2"/>
  </mergeCells>
  <hyperlinks>
    <hyperlink ref="A2:B2" r:id="rId1" display="FERC: eLibrary" xr:uid="{C02DB7E2-9CA7-4FAF-A045-A4074C49A393}"/>
    <hyperlink ref="G2" r:id="rId2" display="eLibrary Quick Tips" xr:uid="{88AC9078-9905-451C-B757-923FD86D367F}"/>
    <hyperlink ref="G2:H2" r:id="rId3" display="eLibrary Quick Help" xr:uid="{E6AC70BC-7EEB-4659-8B60-F24B8B145489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PendingPermit_7.8.2025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2025-07-10T23:12:44Z</dcterms:created>
  <dcterms:modified xsi:type="dcterms:W3CDTF">2025-07-14T09:12:00Z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2025-07-10T23:12:52Z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d2220830-a911-4af8-a54d-1abaf1c637a1</vt:lpwstr>
  </property>
  <property fmtid="{D5CDD505-2E9C-101B-9397-08002B2CF9AE}" pid="8" name="MSIP_Label_bd24d06a-0e85-4d57-b1e0-ba34b1abc708_ContentBits">
    <vt:lpwstr>0</vt:lpwstr>
  </property>
</Properties>
</file>