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HL Data Updates\2026\7_15_26\Combined\"/>
    </mc:Choice>
  </mc:AlternateContent>
  <xr:revisionPtr revIDLastSave="0" documentId="8_{400EE0FD-01C8-4F80-828A-EB4CFEBEE7B3}" xr6:coauthVersionLast="47" xr6:coauthVersionMax="47" xr10:uidLastSave="{00000000-0000-0000-0000-000000000000}"/>
  <bookViews>
    <workbookView xWindow="28680" yWindow="-8805" windowWidth="29040" windowHeight="15720" xr2:uid="{16CF53D1-D560-4626-8A87-69894CDF84C9}"/>
  </bookViews>
  <sheets>
    <sheet name="PreFiledILP_7.13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36" i="1" l="1"/>
</calcChain>
</file>

<file path=xl/sharedStrings.xml><?xml version="1.0" encoding="utf-8"?>
<sst xmlns="http://schemas.openxmlformats.org/spreadsheetml/2006/main" count="144" uniqueCount="93">
  <si>
    <t xml:space="preserve">Projects in Pre-filing Integrated License Process </t>
  </si>
  <si>
    <t>FERC: eLibrary</t>
  </si>
  <si>
    <t xml:space="preserve">NOTE:  The information contained in this document is for general guidance only. 
 Information can change between scheduled monthly updates. If further assistance is required, 
please email Customer@ferc.gov or call 202-502-6088; Toll-free: 1-866-208-3372; 202-502-8659 TTY. </t>
  </si>
  <si>
    <t>eLibrary Quick Help</t>
  </si>
  <si>
    <t>Project Number</t>
  </si>
  <si>
    <t>Project Name</t>
  </si>
  <si>
    <t>Licensee</t>
  </si>
  <si>
    <t>State</t>
  </si>
  <si>
    <t>NOI/PAD Filed</t>
  </si>
  <si>
    <t>Appl (Estimated File Date)</t>
  </si>
  <si>
    <t>Branch</t>
  </si>
  <si>
    <t>Ketchikan Lakes</t>
  </si>
  <si>
    <t>City of Ketchikan, AK</t>
  </si>
  <si>
    <t>AK</t>
  </si>
  <si>
    <t>NWB</t>
  </si>
  <si>
    <t>Rock Island</t>
  </si>
  <si>
    <t>Public Utility District No. 1 Of Chelan County, WA</t>
  </si>
  <si>
    <t>WA</t>
  </si>
  <si>
    <t>Safe Harbor</t>
  </si>
  <si>
    <t>Safe Harbor Water Power Corporation</t>
  </si>
  <si>
    <t>PA</t>
  </si>
  <si>
    <t>MAB</t>
  </si>
  <si>
    <t>Lundy</t>
  </si>
  <si>
    <t>Southern California Edison Company</t>
  </si>
  <si>
    <t>CA</t>
  </si>
  <si>
    <t>Holtwood</t>
  </si>
  <si>
    <t>BIF III Holtwood LLC</t>
  </si>
  <si>
    <t>Brunswick</t>
  </si>
  <si>
    <t>Brookfield White Pine Hydro LLC</t>
  </si>
  <si>
    <t>ME</t>
  </si>
  <si>
    <t>GLB</t>
  </si>
  <si>
    <t>Cataract</t>
  </si>
  <si>
    <t xml:space="preserve">SB  </t>
  </si>
  <si>
    <t>Elkhart</t>
  </si>
  <si>
    <t>Indiana Michigan Power Company</t>
  </si>
  <si>
    <t>IN</t>
  </si>
  <si>
    <t>Vergennes</t>
  </si>
  <si>
    <t>Green Mountain Power Corporation</t>
  </si>
  <si>
    <t>VT</t>
  </si>
  <si>
    <t>Terror Lake</t>
  </si>
  <si>
    <t>Kodiak Electric Association, Inc.</t>
  </si>
  <si>
    <t xml:space="preserve">Chace Mill </t>
  </si>
  <si>
    <t>Burlington Electric Department</t>
  </si>
  <si>
    <t>Lawrence</t>
  </si>
  <si>
    <t>Essex Company, LLC</t>
  </si>
  <si>
    <t>MA</t>
  </si>
  <si>
    <t xml:space="preserve">NEB </t>
  </si>
  <si>
    <t xml:space="preserve">Green Lake </t>
  </si>
  <si>
    <t>The City And Borough Of Sitka</t>
  </si>
  <si>
    <t>Portland</t>
  </si>
  <si>
    <t>City Of Portland, Oregon</t>
  </si>
  <si>
    <t>OR</t>
  </si>
  <si>
    <t>Lucky Peak Power Plant</t>
  </si>
  <si>
    <t>Boise-Kuna, Nampa &amp; Meridiean, Wilder And Big Bend Irrigation Districts</t>
  </si>
  <si>
    <t>ID</t>
  </si>
  <si>
    <t>Potholes East Canal</t>
  </si>
  <si>
    <t>Columbia Basin Hydropower</t>
  </si>
  <si>
    <t>Idaho Falls</t>
  </si>
  <si>
    <t>Idaho Falls Power</t>
  </si>
  <si>
    <t>Main Canal Headworks</t>
  </si>
  <si>
    <t>Lower Mokelumne River</t>
  </si>
  <si>
    <t>East Bay Municipal Utility District</t>
  </si>
  <si>
    <t xml:space="preserve">WB  </t>
  </si>
  <si>
    <t>Gem State</t>
  </si>
  <si>
    <t>South Fork Tolt</t>
  </si>
  <si>
    <t>City Of Seattle, Washington</t>
  </si>
  <si>
    <t>Upriver Dam</t>
  </si>
  <si>
    <t>City of Spokane</t>
  </si>
  <si>
    <t>Summer Falls</t>
  </si>
  <si>
    <t xml:space="preserve">Susitna-Watana                  </t>
  </si>
  <si>
    <t xml:space="preserve">Alaska Energy Authority                 </t>
  </si>
  <si>
    <t>in abeyance</t>
  </si>
  <si>
    <t xml:space="preserve">NWB </t>
  </si>
  <si>
    <t>Cat Creek</t>
  </si>
  <si>
    <t>Cat Creek Energy, LLC</t>
  </si>
  <si>
    <t>Nuyakuk River Project</t>
  </si>
  <si>
    <t>Nushagak Cooperative, Inc</t>
  </si>
  <si>
    <t>Owyhee Pumped Storage Project</t>
  </si>
  <si>
    <t>Owyhee Energy Storage, LLC</t>
  </si>
  <si>
    <t>Melvin Price L&amp;D</t>
  </si>
  <si>
    <t>Lock+ Hydro Friends Fund X, LLC</t>
  </si>
  <si>
    <t>IL/MO</t>
  </si>
  <si>
    <t>MWB</t>
  </si>
  <si>
    <t>Sturgeon Pool</t>
  </si>
  <si>
    <t>Central Hudson Gas and Electric Corporation</t>
  </si>
  <si>
    <t>NY</t>
  </si>
  <si>
    <t>Dashville</t>
  </si>
  <si>
    <t>Old Forge Pumped Storage</t>
  </si>
  <si>
    <t>Renewable Energy Regulators, Inc.</t>
  </si>
  <si>
    <t>P-14383/15028</t>
  </si>
  <si>
    <t xml:space="preserve">Whitewater Creek         </t>
  </si>
  <si>
    <t xml:space="preserve">Whitewater Green Energy, LLC           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</si>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</sst>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"/>
    <numFmt numFmtId="165" formatCode="&quot;P-&quot;General"/>
    <numFmt numFmtId="166" formatCode="mm/dd/yy;@"/>
  </numFmts>
  <fonts count="1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</font>
    <font>
      <sz val="16"/>
      <color theme="1"/>
      <name val="Calibri"/>
      <family val="2"/>
      <scheme val="minor"/>
    </font>
    <font>
      <sz val="10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u/>
      <sz val="16"/>
      <color theme="10"/>
      <name val="Calibri"/>
      <family val="2"/>
    </font>
    <font>
      <u/>
      <sz val="16"/>
      <color theme="10"/>
      <name val="Calibri"/>
      <family val="2"/>
    </font>
    <font>
      <b/>
      <sz val="9"/>
      <name val="Calibri"/>
      <family val="2"/>
    </font>
    <font>
      <b/>
      <u/>
      <sz val="16"/>
      <color theme="10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9" fillId="0" borderId="0"/>
  </cellStyleXfs>
  <cellXfs count="27">
    <xf numFmtId="0" fontId="0" fillId="0" borderId="0" xfId="0"/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5" fillId="2" borderId="2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165" fontId="10" fillId="0" borderId="0" xfId="2" applyNumberFormat="1" applyFont="1" applyAlignment="1">
      <alignment horizontal="center" vertical="center" wrapText="1"/>
    </xf>
    <xf numFmtId="166" fontId="10" fillId="0" borderId="0" xfId="2" applyNumberFormat="1" applyFont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165" fontId="11" fillId="0" borderId="0" xfId="2" applyNumberFormat="1" applyFont="1" applyAlignment="1">
      <alignment horizontal="center"/>
    </xf>
    <xf numFmtId="4" fontId="11" fillId="0" borderId="0" xfId="2" applyNumberFormat="1" applyFont="1" applyAlignment="1">
      <alignment horizontal="left"/>
    </xf>
    <xf numFmtId="4" fontId="11" fillId="0" borderId="0" xfId="2" applyNumberFormat="1" applyFont="1" applyAlignment="1">
      <alignment horizontal="left" vertical="top"/>
    </xf>
    <xf numFmtId="4" fontId="11" fillId="0" borderId="0" xfId="2" applyNumberFormat="1" applyFont="1" applyAlignment="1">
      <alignment horizontal="center"/>
    </xf>
    <xf numFmtId="166" fontId="11" fillId="0" borderId="0" xfId="2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4" fontId="11" fillId="0" borderId="0" xfId="0" applyNumberFormat="1" applyFont="1"/>
    <xf numFmtId="4" fontId="11" fillId="0" borderId="0" xfId="0" applyNumberFormat="1" applyFont="1" applyAlignment="1">
      <alignment horizontal="left" vertical="top"/>
    </xf>
    <xf numFmtId="4" fontId="11" fillId="0" borderId="0" xfId="0" applyNumberFormat="1" applyFont="1" applyAlignment="1">
      <alignment horizontal="center"/>
    </xf>
    <xf numFmtId="166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 vertical="top"/>
    </xf>
  </cellXfs>
  <cellStyles count="3">
    <cellStyle name="Hyperlink" xfId="1" builtinId="8"/>
    <cellStyle name="Normal" xfId="0" builtinId="0"/>
    <cellStyle name="Normal_Active License_1" xfId="2" xr:uid="{AE7C703B-7FDE-4BD1-8FE6-046F718F6C5D}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6" formatCode="mm/d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6" formatCode="mm/d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4" formatCode="#,##0.00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4" formatCode="#,##0.00"/>
      <alignment vertical="bottom"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&quot;P-&quot;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3DB3C4-7411-4784-82C3-7516E0F73502}" name="Table111416" displayName="Table111416" ref="A3:G36" totalsRowCount="1" headerRowDxfId="15" dataDxfId="14" headerRowCellStyle="Normal_Active License_1">
  <autoFilter ref="A3:G35" xr:uid="{7C3F00C8-A404-4160-A40A-B9821023636A}"/>
  <tableColumns count="7">
    <tableColumn id="1" xr3:uid="{B6730412-B262-48D9-9A2E-913E02AD5DA6}" name="Project Number" totalsRowLabel="Total" dataDxfId="12" totalsRowDxfId="13"/>
    <tableColumn id="2" xr3:uid="{70749094-8DA0-4048-BDBA-E963A9F491E8}" name="Project Name" totalsRowFunction="custom" dataDxfId="10" totalsRowDxfId="11">
      <totalsRowFormula>SUBTOTAL(103,Table111416[Project Number])</totalsRowFormula>
    </tableColumn>
    <tableColumn id="3" xr3:uid="{B838D365-4A56-4DAE-A969-A9818B67A3F5}" name="Licensee" dataDxfId="8" totalsRowDxfId="9"/>
    <tableColumn id="4" xr3:uid="{AF423271-BE45-4486-A9A0-3A6C3D767BAD}" name="State" dataDxfId="6" totalsRowDxfId="7"/>
    <tableColumn id="5" xr3:uid="{3E40ECCB-ECF3-495B-A149-5F7D06161952}" name="NOI/PAD Filed" dataDxfId="4" totalsRowDxfId="5"/>
    <tableColumn id="6" xr3:uid="{27F43C07-836F-435A-80D1-BCDA94373C61}" name="Appl (Estimated File Date)" dataDxfId="2" totalsRowDxfId="3"/>
    <tableColumn id="7" xr3:uid="{E039539E-AFE5-4F53-8965-3D42932049FE}" name="Branch" dataDxfId="0" totalsRowDxfId="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erc.gov/elibrary-quick-help" TargetMode="External"/><Relationship Id="rId2" Type="http://schemas.openxmlformats.org/officeDocument/2006/relationships/hyperlink" Target="http://www.ferc.gov/docs-filing/elibrary/quick-tip.pdf" TargetMode="External"/><Relationship Id="rId1" Type="http://schemas.openxmlformats.org/officeDocument/2006/relationships/hyperlink" Target="https://elibrary.ferc.gov/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ED106-4AC9-4C84-A1DC-B88CAC0B9C2B}">
  <sheetPr codeName="Sheet8"/>
  <dimension ref="A1:G36"/>
  <sheetViews>
    <sheetView tabSelected="1" zoomScaleNormal="100" workbookViewId="0">
      <selection activeCell="A4" sqref="A4"/>
    </sheetView>
  </sheetViews>
  <sheetFormatPr defaultColWidth="14" defaultRowHeight="14.5" x14ac:dyDescent="0.35"/>
  <cols>
    <col min="1" max="1" width="18.90625" bestFit="1" customWidth="1"/>
    <col min="2" max="2" width="31" bestFit="1" customWidth="1"/>
    <col min="3" max="3" width="39.81640625" bestFit="1" customWidth="1"/>
    <col min="4" max="4" width="9.81640625" bestFit="1" customWidth="1"/>
    <col min="5" max="5" width="31.54296875" customWidth="1"/>
    <col min="6" max="6" width="31.36328125" bestFit="1" customWidth="1"/>
    <col min="7" max="7" width="15.36328125" bestFit="1" customWidth="1"/>
  </cols>
  <sheetData>
    <row r="1" spans="1:7" s="4" customFormat="1" ht="21.5" thickBot="1" x14ac:dyDescent="0.55000000000000004">
      <c r="A1" s="1" t="s">
        <v>0</v>
      </c>
      <c r="B1" s="2"/>
      <c r="C1" s="2"/>
      <c r="D1" s="2"/>
      <c r="E1" s="2"/>
      <c r="F1" s="3"/>
      <c r="G1" s="3"/>
    </row>
    <row r="2" spans="1:7" s="4" customFormat="1" ht="47" customHeight="1" thickBot="1" x14ac:dyDescent="0.35">
      <c r="A2" s="5" t="s">
        <v>1</v>
      </c>
      <c r="B2" s="6"/>
      <c r="C2" s="7" t="s">
        <v>2</v>
      </c>
      <c r="D2" s="8"/>
      <c r="E2" s="8"/>
      <c r="F2" s="9" t="s">
        <v>3</v>
      </c>
      <c r="G2" s="10"/>
    </row>
    <row r="3" spans="1:7" s="4" customFormat="1" x14ac:dyDescent="0.3">
      <c r="A3" s="11" t="s">
        <v>4</v>
      </c>
      <c r="B3" s="12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</row>
    <row r="4" spans="1:7" s="4" customFormat="1" ht="13" x14ac:dyDescent="0.3">
      <c r="A4" s="14">
        <v>420</v>
      </c>
      <c r="B4" s="15" t="s">
        <v>11</v>
      </c>
      <c r="C4" s="16" t="s">
        <v>12</v>
      </c>
      <c r="D4" s="17" t="s">
        <v>13</v>
      </c>
      <c r="E4" s="18">
        <v>45747</v>
      </c>
      <c r="F4" s="18">
        <v>46965</v>
      </c>
      <c r="G4" s="17" t="s">
        <v>14</v>
      </c>
    </row>
    <row r="5" spans="1:7" s="4" customFormat="1" ht="13" x14ac:dyDescent="0.3">
      <c r="A5" s="19">
        <v>943</v>
      </c>
      <c r="B5" s="20" t="s">
        <v>15</v>
      </c>
      <c r="C5" s="21" t="s">
        <v>16</v>
      </c>
      <c r="D5" s="22" t="s">
        <v>17</v>
      </c>
      <c r="E5" s="23">
        <v>45275</v>
      </c>
      <c r="F5" s="23">
        <v>46387</v>
      </c>
      <c r="G5" s="22" t="s">
        <v>14</v>
      </c>
    </row>
    <row r="6" spans="1:7" s="4" customFormat="1" ht="13" x14ac:dyDescent="0.3">
      <c r="A6" s="14">
        <v>1025</v>
      </c>
      <c r="B6" s="15" t="s">
        <v>18</v>
      </c>
      <c r="C6" s="16" t="s">
        <v>19</v>
      </c>
      <c r="D6" s="17" t="s">
        <v>20</v>
      </c>
      <c r="E6" s="18">
        <v>45749</v>
      </c>
      <c r="F6" s="18">
        <v>46865</v>
      </c>
      <c r="G6" s="17" t="s">
        <v>21</v>
      </c>
    </row>
    <row r="7" spans="1:7" s="4" customFormat="1" ht="13" x14ac:dyDescent="0.3">
      <c r="A7" s="19">
        <v>1390</v>
      </c>
      <c r="B7" s="20" t="s">
        <v>22</v>
      </c>
      <c r="C7" s="21" t="s">
        <v>23</v>
      </c>
      <c r="D7" s="22" t="s">
        <v>24</v>
      </c>
      <c r="E7" s="23">
        <v>45345</v>
      </c>
      <c r="F7" s="23">
        <v>46446</v>
      </c>
      <c r="G7" s="22" t="s">
        <v>14</v>
      </c>
    </row>
    <row r="8" spans="1:7" x14ac:dyDescent="0.35">
      <c r="A8" s="14">
        <v>1881</v>
      </c>
      <c r="B8" s="15" t="s">
        <v>25</v>
      </c>
      <c r="C8" s="16" t="s">
        <v>26</v>
      </c>
      <c r="D8" s="17" t="s">
        <v>20</v>
      </c>
      <c r="E8" s="18">
        <v>45749</v>
      </c>
      <c r="F8" s="18">
        <v>46996</v>
      </c>
      <c r="G8" s="17" t="s">
        <v>21</v>
      </c>
    </row>
    <row r="9" spans="1:7" x14ac:dyDescent="0.35">
      <c r="A9" s="19">
        <v>2284</v>
      </c>
      <c r="B9" s="20" t="s">
        <v>27</v>
      </c>
      <c r="C9" s="21" t="s">
        <v>28</v>
      </c>
      <c r="D9" s="22" t="s">
        <v>29</v>
      </c>
      <c r="E9" s="23">
        <v>45343</v>
      </c>
      <c r="F9" s="23">
        <v>46446</v>
      </c>
      <c r="G9" s="22" t="s">
        <v>30</v>
      </c>
    </row>
    <row r="10" spans="1:7" x14ac:dyDescent="0.35">
      <c r="A10" s="14">
        <v>2528</v>
      </c>
      <c r="B10" s="15" t="s">
        <v>31</v>
      </c>
      <c r="C10" s="16" t="s">
        <v>28</v>
      </c>
      <c r="D10" s="17" t="s">
        <v>29</v>
      </c>
      <c r="E10" s="18">
        <v>45524</v>
      </c>
      <c r="F10" s="18">
        <v>46721</v>
      </c>
      <c r="G10" s="17" t="s">
        <v>32</v>
      </c>
    </row>
    <row r="11" spans="1:7" x14ac:dyDescent="0.35">
      <c r="A11" s="19">
        <v>2651</v>
      </c>
      <c r="B11" s="20" t="s">
        <v>33</v>
      </c>
      <c r="C11" s="21" t="s">
        <v>34</v>
      </c>
      <c r="D11" s="22" t="s">
        <v>35</v>
      </c>
      <c r="E11" s="23">
        <v>45940</v>
      </c>
      <c r="F11" s="23">
        <v>47118</v>
      </c>
      <c r="G11" s="22" t="s">
        <v>30</v>
      </c>
    </row>
    <row r="12" spans="1:7" x14ac:dyDescent="0.35">
      <c r="A12" s="19">
        <v>2674</v>
      </c>
      <c r="B12" s="20" t="s">
        <v>36</v>
      </c>
      <c r="C12" s="21" t="s">
        <v>37</v>
      </c>
      <c r="D12" s="22" t="s">
        <v>38</v>
      </c>
      <c r="E12" s="23">
        <v>45413</v>
      </c>
      <c r="F12" s="23">
        <v>46538</v>
      </c>
      <c r="G12" s="22" t="s">
        <v>30</v>
      </c>
    </row>
    <row r="13" spans="1:7" x14ac:dyDescent="0.35">
      <c r="A13" s="14">
        <v>2743</v>
      </c>
      <c r="B13" s="15" t="s">
        <v>39</v>
      </c>
      <c r="C13" s="16" t="s">
        <v>40</v>
      </c>
      <c r="D13" s="17" t="s">
        <v>13</v>
      </c>
      <c r="E13" s="18">
        <v>46177</v>
      </c>
      <c r="F13" s="18">
        <v>47422</v>
      </c>
      <c r="G13" s="17" t="s">
        <v>14</v>
      </c>
    </row>
    <row r="14" spans="1:7" x14ac:dyDescent="0.35">
      <c r="A14" s="19">
        <v>2756</v>
      </c>
      <c r="B14" s="20" t="s">
        <v>41</v>
      </c>
      <c r="C14" s="21" t="s">
        <v>42</v>
      </c>
      <c r="D14" s="22" t="s">
        <v>38</v>
      </c>
      <c r="E14" s="23">
        <v>45230</v>
      </c>
      <c r="F14" s="23">
        <v>46326</v>
      </c>
      <c r="G14" s="22" t="s">
        <v>30</v>
      </c>
    </row>
    <row r="15" spans="1:7" x14ac:dyDescent="0.35">
      <c r="A15" s="19">
        <v>2800</v>
      </c>
      <c r="B15" s="20" t="s">
        <v>43</v>
      </c>
      <c r="C15" s="21" t="s">
        <v>44</v>
      </c>
      <c r="D15" s="22" t="s">
        <v>45</v>
      </c>
      <c r="E15" s="23">
        <v>45093</v>
      </c>
      <c r="F15" s="23">
        <v>46356</v>
      </c>
      <c r="G15" s="22" t="s">
        <v>46</v>
      </c>
    </row>
    <row r="16" spans="1:7" x14ac:dyDescent="0.35">
      <c r="A16" s="19">
        <v>2818</v>
      </c>
      <c r="B16" s="20" t="s">
        <v>47</v>
      </c>
      <c r="C16" s="21" t="s">
        <v>48</v>
      </c>
      <c r="D16" s="22" t="s">
        <v>13</v>
      </c>
      <c r="E16" s="23">
        <v>45377</v>
      </c>
      <c r="F16" s="23">
        <v>46477</v>
      </c>
      <c r="G16" s="22" t="s">
        <v>14</v>
      </c>
    </row>
    <row r="17" spans="1:7" x14ac:dyDescent="0.35">
      <c r="A17" s="19">
        <v>2821</v>
      </c>
      <c r="B17" s="20" t="s">
        <v>49</v>
      </c>
      <c r="C17" s="21" t="s">
        <v>50</v>
      </c>
      <c r="D17" s="22" t="s">
        <v>51</v>
      </c>
      <c r="E17" s="23">
        <v>45268</v>
      </c>
      <c r="F17" s="23">
        <v>46446</v>
      </c>
      <c r="G17" s="22" t="s">
        <v>14</v>
      </c>
    </row>
    <row r="18" spans="1:7" x14ac:dyDescent="0.35">
      <c r="A18" s="19">
        <v>2832</v>
      </c>
      <c r="B18" s="20" t="s">
        <v>52</v>
      </c>
      <c r="C18" s="21" t="s">
        <v>53</v>
      </c>
      <c r="D18" s="22" t="s">
        <v>54</v>
      </c>
      <c r="E18" s="23">
        <v>45688</v>
      </c>
      <c r="F18" s="23">
        <v>46904</v>
      </c>
      <c r="G18" s="22" t="s">
        <v>14</v>
      </c>
    </row>
    <row r="19" spans="1:7" x14ac:dyDescent="0.35">
      <c r="A19" s="19">
        <v>2840</v>
      </c>
      <c r="B19" s="20" t="s">
        <v>55</v>
      </c>
      <c r="C19" s="21" t="s">
        <v>56</v>
      </c>
      <c r="D19" s="22" t="s">
        <v>17</v>
      </c>
      <c r="E19" s="23">
        <v>46204</v>
      </c>
      <c r="F19" s="23">
        <v>47452</v>
      </c>
      <c r="G19" s="22" t="s">
        <v>14</v>
      </c>
    </row>
    <row r="20" spans="1:7" x14ac:dyDescent="0.35">
      <c r="A20" s="19">
        <v>2842</v>
      </c>
      <c r="B20" s="20" t="s">
        <v>57</v>
      </c>
      <c r="C20" s="21" t="s">
        <v>58</v>
      </c>
      <c r="D20" s="22" t="s">
        <v>54</v>
      </c>
      <c r="E20" s="23">
        <v>45140</v>
      </c>
      <c r="F20" s="23">
        <v>46418</v>
      </c>
      <c r="G20" s="22" t="s">
        <v>14</v>
      </c>
    </row>
    <row r="21" spans="1:7" x14ac:dyDescent="0.35">
      <c r="A21" s="19">
        <v>2849</v>
      </c>
      <c r="B21" s="20" t="s">
        <v>59</v>
      </c>
      <c r="C21" s="21" t="s">
        <v>56</v>
      </c>
      <c r="D21" s="22" t="s">
        <v>17</v>
      </c>
      <c r="E21" s="23">
        <v>46204</v>
      </c>
      <c r="F21" s="23">
        <v>47452</v>
      </c>
      <c r="G21" s="22" t="s">
        <v>14</v>
      </c>
    </row>
    <row r="22" spans="1:7" x14ac:dyDescent="0.35">
      <c r="A22" s="19">
        <v>2916</v>
      </c>
      <c r="B22" s="20" t="s">
        <v>60</v>
      </c>
      <c r="C22" s="21" t="s">
        <v>61</v>
      </c>
      <c r="D22" s="22" t="s">
        <v>24</v>
      </c>
      <c r="E22" s="23">
        <v>45950</v>
      </c>
      <c r="F22" s="23">
        <v>47208</v>
      </c>
      <c r="G22" s="22" t="s">
        <v>62</v>
      </c>
    </row>
    <row r="23" spans="1:7" x14ac:dyDescent="0.35">
      <c r="A23" s="19">
        <v>2952</v>
      </c>
      <c r="B23" s="20" t="s">
        <v>63</v>
      </c>
      <c r="C23" s="21" t="s">
        <v>58</v>
      </c>
      <c r="D23" s="22" t="s">
        <v>54</v>
      </c>
      <c r="E23" s="23">
        <v>45140</v>
      </c>
      <c r="F23" s="23">
        <v>46418</v>
      </c>
      <c r="G23" s="22" t="s">
        <v>14</v>
      </c>
    </row>
    <row r="24" spans="1:7" x14ac:dyDescent="0.35">
      <c r="A24" s="19">
        <v>2959</v>
      </c>
      <c r="B24" s="20" t="s">
        <v>64</v>
      </c>
      <c r="C24" s="21" t="s">
        <v>65</v>
      </c>
      <c r="D24" s="22" t="s">
        <v>17</v>
      </c>
      <c r="E24" s="23">
        <v>45390</v>
      </c>
      <c r="F24" s="23">
        <v>46587</v>
      </c>
      <c r="G24" s="22" t="s">
        <v>14</v>
      </c>
    </row>
    <row r="25" spans="1:7" x14ac:dyDescent="0.35">
      <c r="A25" s="19">
        <v>3074</v>
      </c>
      <c r="B25" s="20" t="s">
        <v>66</v>
      </c>
      <c r="C25" s="21" t="s">
        <v>67</v>
      </c>
      <c r="D25" s="22" t="s">
        <v>17</v>
      </c>
      <c r="E25" s="23">
        <v>46121</v>
      </c>
      <c r="F25" s="23">
        <v>47269</v>
      </c>
      <c r="G25" s="22" t="s">
        <v>14</v>
      </c>
    </row>
    <row r="26" spans="1:7" x14ac:dyDescent="0.35">
      <c r="A26" s="19">
        <v>3295</v>
      </c>
      <c r="B26" s="20" t="s">
        <v>68</v>
      </c>
      <c r="C26" s="21" t="s">
        <v>56</v>
      </c>
      <c r="D26" s="22" t="s">
        <v>17</v>
      </c>
      <c r="E26" s="23">
        <v>46204</v>
      </c>
      <c r="F26" s="23">
        <v>47330</v>
      </c>
      <c r="G26" s="22" t="s">
        <v>14</v>
      </c>
    </row>
    <row r="27" spans="1:7" x14ac:dyDescent="0.35">
      <c r="A27" s="19">
        <v>14241</v>
      </c>
      <c r="B27" s="20" t="s">
        <v>69</v>
      </c>
      <c r="C27" s="21" t="s">
        <v>70</v>
      </c>
      <c r="D27" s="22" t="s">
        <v>13</v>
      </c>
      <c r="E27" s="23">
        <v>40906</v>
      </c>
      <c r="F27" s="23" t="s">
        <v>71</v>
      </c>
      <c r="G27" s="22" t="s">
        <v>72</v>
      </c>
    </row>
    <row r="28" spans="1:7" x14ac:dyDescent="0.35">
      <c r="A28" s="19">
        <v>14655</v>
      </c>
      <c r="B28" s="20" t="s">
        <v>73</v>
      </c>
      <c r="C28" s="21" t="s">
        <v>74</v>
      </c>
      <c r="D28" s="22" t="s">
        <v>54</v>
      </c>
      <c r="E28" s="23">
        <v>44564</v>
      </c>
      <c r="F28" s="23" t="s">
        <v>71</v>
      </c>
      <c r="G28" s="22" t="s">
        <v>14</v>
      </c>
    </row>
    <row r="29" spans="1:7" x14ac:dyDescent="0.35">
      <c r="A29" s="19">
        <v>14873</v>
      </c>
      <c r="B29" s="20" t="s">
        <v>75</v>
      </c>
      <c r="C29" s="21" t="s">
        <v>76</v>
      </c>
      <c r="D29" s="22" t="s">
        <v>13</v>
      </c>
      <c r="E29" s="23">
        <v>43745</v>
      </c>
      <c r="F29" s="23">
        <v>45930</v>
      </c>
      <c r="G29" s="22" t="s">
        <v>72</v>
      </c>
    </row>
    <row r="30" spans="1:7" x14ac:dyDescent="0.35">
      <c r="A30" s="19">
        <v>15006</v>
      </c>
      <c r="B30" s="20" t="s">
        <v>77</v>
      </c>
      <c r="C30" s="21" t="s">
        <v>78</v>
      </c>
      <c r="D30" s="22" t="s">
        <v>51</v>
      </c>
      <c r="E30" s="23">
        <v>45030</v>
      </c>
      <c r="F30" s="23" t="s">
        <v>71</v>
      </c>
      <c r="G30" s="22" t="s">
        <v>14</v>
      </c>
    </row>
    <row r="31" spans="1:7" x14ac:dyDescent="0.35">
      <c r="A31" s="19">
        <v>15257</v>
      </c>
      <c r="B31" s="20" t="s">
        <v>79</v>
      </c>
      <c r="C31" s="21" t="s">
        <v>80</v>
      </c>
      <c r="D31" s="22" t="s">
        <v>81</v>
      </c>
      <c r="E31" s="23">
        <v>46108</v>
      </c>
      <c r="F31" s="23">
        <v>46843</v>
      </c>
      <c r="G31" s="22" t="s">
        <v>82</v>
      </c>
    </row>
    <row r="32" spans="1:7" x14ac:dyDescent="0.35">
      <c r="A32" s="19">
        <v>15396</v>
      </c>
      <c r="B32" s="20" t="s">
        <v>83</v>
      </c>
      <c r="C32" s="21" t="s">
        <v>84</v>
      </c>
      <c r="D32" s="22" t="s">
        <v>85</v>
      </c>
      <c r="E32" s="23">
        <v>45807</v>
      </c>
      <c r="F32" s="23">
        <v>46903</v>
      </c>
      <c r="G32" s="22" t="s">
        <v>21</v>
      </c>
    </row>
    <row r="33" spans="1:7" x14ac:dyDescent="0.35">
      <c r="A33" s="19">
        <v>15397</v>
      </c>
      <c r="B33" s="20" t="s">
        <v>86</v>
      </c>
      <c r="C33" s="21" t="s">
        <v>84</v>
      </c>
      <c r="D33" s="22" t="s">
        <v>85</v>
      </c>
      <c r="E33" s="23">
        <v>45807</v>
      </c>
      <c r="F33" s="23">
        <v>46903</v>
      </c>
      <c r="G33" s="22" t="s">
        <v>21</v>
      </c>
    </row>
    <row r="34" spans="1:7" x14ac:dyDescent="0.35">
      <c r="A34" s="19">
        <v>15411</v>
      </c>
      <c r="B34" s="20" t="s">
        <v>87</v>
      </c>
      <c r="C34" s="21" t="s">
        <v>88</v>
      </c>
      <c r="D34" s="22" t="s">
        <v>20</v>
      </c>
      <c r="E34" s="23">
        <v>46210</v>
      </c>
      <c r="F34" s="23">
        <v>47330</v>
      </c>
      <c r="G34" s="22" t="s">
        <v>21</v>
      </c>
    </row>
    <row r="35" spans="1:7" x14ac:dyDescent="0.35">
      <c r="A35" s="19" t="s">
        <v>89</v>
      </c>
      <c r="B35" s="20" t="s">
        <v>90</v>
      </c>
      <c r="C35" s="21" t="s">
        <v>91</v>
      </c>
      <c r="D35" s="22" t="s">
        <v>51</v>
      </c>
      <c r="E35" s="23">
        <v>41463</v>
      </c>
      <c r="F35" s="23">
        <v>45657</v>
      </c>
      <c r="G35" s="22" t="s">
        <v>72</v>
      </c>
    </row>
    <row r="36" spans="1:7" x14ac:dyDescent="0.35">
      <c r="A36" s="24" t="s">
        <v>92</v>
      </c>
      <c r="B36" s="25">
        <f>SUBTOTAL(103,Table111416[Project Number])</f>
        <v>32</v>
      </c>
      <c r="C36" s="26"/>
      <c r="D36" s="24"/>
      <c r="E36" s="24"/>
      <c r="F36" s="24"/>
      <c r="G36" s="24"/>
    </row>
  </sheetData>
  <mergeCells count="4">
    <mergeCell ref="A1:G1"/>
    <mergeCell ref="A2:B2"/>
    <mergeCell ref="C2:E2"/>
    <mergeCell ref="F2:G2"/>
  </mergeCells>
  <hyperlinks>
    <hyperlink ref="A2:B2" r:id="rId1" display="FERC: eLibrary" xr:uid="{4C8CB4FC-C3AB-4D9B-AB20-93E2C7AB2BEC}"/>
    <hyperlink ref="F2" r:id="rId2" display="eLibrary Quick Tips" xr:uid="{DF4270D7-8092-4260-8332-E88BB300BED5}"/>
    <hyperlink ref="F2:G2" r:id="rId3" display="eLibrary Quick Help" xr:uid="{884365D4-B714-4E43-9B76-CA164F835DC8}"/>
  </hyperlinks>
  <pageMargins left="0.7" right="0.7" top="0.75" bottom="0.75" header="0.3" footer="0.3"/>
  <pageSetup orientation="portrait" horizontalDpi="1200" verticalDpi="1200"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PreFiledILP_7.13.2026</vt:lpstr>
    </vt:vector>
  </TitlesOfParts>
  <Company>FERC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Dub</dc:creator>
  <cp:lastModifiedBy>Joshua Dub</cp:lastModifiedBy>
  <dcterms:created xsi:type="dcterms:W3CDTF">2026-07-14T23:41:49Z</dcterms:created>
  <dcterms:modified xsi:type="dcterms:W3CDTF">2026-07-14T23:42:01Z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d24d06a-0e85-4d57-b1e0-ba34b1abc708_Enabled">
    <vt:lpwstr>true</vt:lpwstr>
  </property>
  <property fmtid="{D5CDD505-2E9C-101B-9397-08002B2CF9AE}" pid="3" name="MSIP_Label_bd24d06a-0e85-4d57-b1e0-ba34b1abc708_SetDate">
    <vt:lpwstr>2026-07-14T23:42:00Z</vt:lpwstr>
  </property>
  <property fmtid="{D5CDD505-2E9C-101B-9397-08002B2CF9AE}" pid="4" name="MSIP_Label_bd24d06a-0e85-4d57-b1e0-ba34b1abc708_Method">
    <vt:lpwstr>Privileged</vt:lpwstr>
  </property>
  <property fmtid="{D5CDD505-2E9C-101B-9397-08002B2CF9AE}" pid="5" name="MSIP_Label_bd24d06a-0e85-4d57-b1e0-ba34b1abc708_Name">
    <vt:lpwstr>bd24d06a-0e85-4d57-b1e0-ba34b1abc708</vt:lpwstr>
  </property>
  <property fmtid="{D5CDD505-2E9C-101B-9397-08002B2CF9AE}" pid="6" name="MSIP_Label_bd24d06a-0e85-4d57-b1e0-ba34b1abc708_SiteId">
    <vt:lpwstr>19caa9e9-04ff-43fa-885f-d77fac387903</vt:lpwstr>
  </property>
  <property fmtid="{D5CDD505-2E9C-101B-9397-08002B2CF9AE}" pid="7" name="MSIP_Label_bd24d06a-0e85-4d57-b1e0-ba34b1abc708_ActionId">
    <vt:lpwstr>776a13bd-819a-4203-9dc6-439bfcc9ed9d</vt:lpwstr>
  </property>
  <property fmtid="{D5CDD505-2E9C-101B-9397-08002B2CF9AE}" pid="8" name="MSIP_Label_bd24d06a-0e85-4d57-b1e0-ba34b1abc708_ContentBits">
    <vt:lpwstr>0</vt:lpwstr>
  </property>
  <property fmtid="{D5CDD505-2E9C-101B-9397-08002B2CF9AE}" pid="9" name="MSIP_Label_bd24d06a-0e85-4d57-b1e0-ba34b1abc708_Tag">
    <vt:lpwstr>10, 0, 1, 1</vt:lpwstr>
  </property>
</Properties>
</file>